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ml.chartshapes+xml"/>
  <Override PartName="/xl/charts/chart16.xml" ContentType="application/vnd.openxmlformats-officedocument.drawingml.chart+xml"/>
  <Override PartName="/xl/drawings/drawing18.xml" ContentType="application/vnd.openxmlformats-officedocument.drawingml.chartshapes+xml"/>
  <Override PartName="/xl/charts/chart17.xml" ContentType="application/vnd.openxmlformats-officedocument.drawingml.chart+xml"/>
  <Override PartName="/xl/drawings/drawing19.xml" ContentType="application/vnd.openxmlformats-officedocument.drawingml.chartshapes+xml"/>
  <Override PartName="/xl/charts/chart1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\\SRV-DONNEES\Production\2- Observatoires, animation dispositifs partenariaux\observatoire habitat\Obs Martinique\2019\maj données site\maj donnees\"/>
    </mc:Choice>
  </mc:AlternateContent>
  <xr:revisionPtr revIDLastSave="0" documentId="13_ncr:1_{38B6750E-4387-4301-99C0-19303FD953D1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conso14-19" sheetId="5" r:id="rId1"/>
    <sheet name="2019" sheetId="15" r:id="rId2"/>
    <sheet name="gr évol" sheetId="3" r:id="rId3"/>
    <sheet name="gr ind constr" sheetId="2" r:id="rId4"/>
  </sheets>
  <definedNames>
    <definedName name="_xlnm._FilterDatabase" localSheetId="0" hidden="1">'conso14-19'!#REF!</definedName>
    <definedName name="_xlnm._FilterDatabase" localSheetId="3" hidden="1">'gr ind constr'!$F$9:$F$47</definedName>
    <definedName name="_xlnm.Print_Area" localSheetId="0">'conso14-19'!$D$3:$J$46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<sst xmlns="http://schemas.openxmlformats.org/spreadsheetml/2006/main" count="352" uniqueCount="84">
  <si>
    <t>Code commune INSEE</t>
  </si>
  <si>
    <t>Fort-de-France</t>
  </si>
  <si>
    <t>Le Lamentin</t>
  </si>
  <si>
    <t>Saint-Joseph</t>
  </si>
  <si>
    <t>Schoelcher</t>
  </si>
  <si>
    <t>CACEM</t>
  </si>
  <si>
    <t>Gros-Morne</t>
  </si>
  <si>
    <t>Le Robert</t>
  </si>
  <si>
    <t>Sainte-Marie</t>
  </si>
  <si>
    <t>La Trinité</t>
  </si>
  <si>
    <t>Centre-Atlantique</t>
  </si>
  <si>
    <t>L'Ajoupa-Bouillon</t>
  </si>
  <si>
    <t>Basse-Pointe</t>
  </si>
  <si>
    <t>Grand'Riviere</t>
  </si>
  <si>
    <t>Le Lorrain</t>
  </si>
  <si>
    <t>Macouba</t>
  </si>
  <si>
    <t>Le Marigot</t>
  </si>
  <si>
    <t>Nord-Atlantique</t>
  </si>
  <si>
    <t>Bellefontaine</t>
  </si>
  <si>
    <t>Le Carbet</t>
  </si>
  <si>
    <t>Case-Pilote</t>
  </si>
  <si>
    <t>Fonds-Saint-Denis</t>
  </si>
  <si>
    <t>Le Morne-Rouge</t>
  </si>
  <si>
    <t>Le Morne-Vert</t>
  </si>
  <si>
    <t>Le Precheur</t>
  </si>
  <si>
    <t>Saint-Pierre</t>
  </si>
  <si>
    <t>Nord-Caraïbe</t>
  </si>
  <si>
    <t>CAP NM</t>
  </si>
  <si>
    <t>Le Francois</t>
  </si>
  <si>
    <t>Le Marin</t>
  </si>
  <si>
    <t>Riviere-Pilote</t>
  </si>
  <si>
    <t>Sainte-Anne</t>
  </si>
  <si>
    <t>Le Vauclin</t>
  </si>
  <si>
    <t>Sud-Atlantique</t>
  </si>
  <si>
    <t>Les Anses-d'Arlet</t>
  </si>
  <si>
    <t>Le Diamant</t>
  </si>
  <si>
    <t>Ducos</t>
  </si>
  <si>
    <t>Riviere-Salee</t>
  </si>
  <si>
    <t>Sainte-Luce</t>
  </si>
  <si>
    <t>Saint-Esprit</t>
  </si>
  <si>
    <t>Les Trois-Ilets</t>
  </si>
  <si>
    <t>Sud-Caraïbe</t>
  </si>
  <si>
    <t>CAESM</t>
  </si>
  <si>
    <t>Martinique</t>
  </si>
  <si>
    <t>Nb lgts autorisés individuels</t>
  </si>
  <si>
    <t>Nb lgts autorisés collectifs</t>
  </si>
  <si>
    <t>Nb total lgts autorisés ordinaires</t>
  </si>
  <si>
    <t>Nb lgts autorisés en résidence</t>
  </si>
  <si>
    <t>Nb total lgts autorisés</t>
  </si>
  <si>
    <t>Nombre de logements autorisés en date réelle</t>
  </si>
  <si>
    <t>Répartition sur total</t>
  </si>
  <si>
    <t xml:space="preserve"> </t>
  </si>
  <si>
    <t>Collectif</t>
  </si>
  <si>
    <t>Individuel</t>
  </si>
  <si>
    <t>2013</t>
  </si>
  <si>
    <t>2012</t>
  </si>
  <si>
    <t>2011</t>
  </si>
  <si>
    <t>2010</t>
  </si>
  <si>
    <t>2009</t>
  </si>
  <si>
    <t>2008</t>
  </si>
  <si>
    <t>2007</t>
  </si>
  <si>
    <t>2006</t>
  </si>
  <si>
    <t xml:space="preserve">logements ordinaires autorisés </t>
  </si>
  <si>
    <t>Source : DEAL Martinique, Sitadel2 en date réelle</t>
  </si>
  <si>
    <t>Résidences</t>
  </si>
  <si>
    <t>Total ordinaires</t>
  </si>
  <si>
    <t>Collectifs</t>
  </si>
  <si>
    <t>Individuels</t>
  </si>
  <si>
    <t>Evolution du nombre de logements autorisés</t>
  </si>
  <si>
    <t>Total</t>
  </si>
  <si>
    <t>Ordinaires</t>
  </si>
  <si>
    <t>% coll</t>
  </si>
  <si>
    <t>% ind</t>
  </si>
  <si>
    <t xml:space="preserve">Individuels </t>
  </si>
  <si>
    <t>Source : DEAL Martinique, Sitadel2, données en date réelle</t>
  </si>
  <si>
    <t>Logements ordinaires</t>
  </si>
  <si>
    <t>CAP Nord</t>
  </si>
  <si>
    <t>pop 2014</t>
  </si>
  <si>
    <t>2013-2018</t>
  </si>
  <si>
    <t xml:space="preserve">Indice de construction pour 
1 000 hab. </t>
  </si>
  <si>
    <t>2014-2019</t>
  </si>
  <si>
    <t>Nb total lgts autorisés 2014-2019</t>
  </si>
  <si>
    <t>2012-2017</t>
  </si>
  <si>
    <t>2011-2016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</si>
</sst>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b/>
      <sz val="10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i/>
      <sz val="9"/>
      <name val="Arial"/>
      <family val="2"/>
    </font>
    <font>
      <i/>
      <sz val="9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0" fillId="0" borderId="0"/>
  </cellStyleXfs>
  <cellXfs count="204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3" fillId="2" borderId="9" xfId="0" applyFont="1" applyFill="1" applyBorder="1" applyAlignment="1">
      <alignment horizontal="centerContinuous" vertical="center"/>
    </xf>
    <xf numFmtId="0" fontId="3" fillId="2" borderId="10" xfId="0" applyFont="1" applyFill="1" applyBorder="1" applyAlignment="1">
      <alignment horizontal="centerContinuous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0" fontId="0" fillId="0" borderId="0" xfId="0" applyFill="1"/>
    <xf numFmtId="3" fontId="8" fillId="0" borderId="13" xfId="0" applyNumberFormat="1" applyFont="1" applyFill="1" applyBorder="1" applyAlignment="1">
      <alignment horizontal="center" vertical="center"/>
    </xf>
    <xf numFmtId="3" fontId="8" fillId="0" borderId="15" xfId="0" applyNumberFormat="1" applyFont="1" applyFill="1" applyBorder="1" applyAlignment="1">
      <alignment horizontal="center" vertical="center"/>
    </xf>
    <xf numFmtId="3" fontId="8" fillId="0" borderId="17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3" fontId="8" fillId="0" borderId="23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3" fontId="0" fillId="0" borderId="0" xfId="0" applyNumberFormat="1"/>
    <xf numFmtId="9" fontId="0" fillId="0" borderId="0" xfId="1" applyFont="1" applyAlignment="1">
      <alignment horizontal="center" vertical="center"/>
    </xf>
    <xf numFmtId="9" fontId="0" fillId="0" borderId="0" xfId="1" applyFont="1" applyFill="1"/>
    <xf numFmtId="9" fontId="3" fillId="0" borderId="0" xfId="1" applyFont="1" applyFill="1" applyAlignment="1">
      <alignment horizontal="center" vertical="center" wrapText="1"/>
    </xf>
    <xf numFmtId="9" fontId="8" fillId="0" borderId="13" xfId="1" applyFont="1" applyFill="1" applyBorder="1" applyAlignment="1">
      <alignment horizontal="center" vertical="center"/>
    </xf>
    <xf numFmtId="9" fontId="8" fillId="0" borderId="15" xfId="1" applyFont="1" applyFill="1" applyBorder="1" applyAlignment="1">
      <alignment horizontal="center" vertical="center"/>
    </xf>
    <xf numFmtId="9" fontId="8" fillId="0" borderId="17" xfId="1" applyFont="1" applyFill="1" applyBorder="1" applyAlignment="1">
      <alignment horizontal="center" vertical="center"/>
    </xf>
    <xf numFmtId="9" fontId="3" fillId="0" borderId="19" xfId="1" applyFont="1" applyFill="1" applyBorder="1" applyAlignment="1">
      <alignment horizontal="center" vertical="center"/>
    </xf>
    <xf numFmtId="9" fontId="3" fillId="0" borderId="21" xfId="1" applyFont="1" applyFill="1" applyBorder="1" applyAlignment="1">
      <alignment horizontal="center" vertical="center"/>
    </xf>
    <xf numFmtId="9" fontId="8" fillId="0" borderId="23" xfId="1" applyFont="1" applyFill="1" applyBorder="1" applyAlignment="1">
      <alignment horizontal="center" vertical="center"/>
    </xf>
    <xf numFmtId="9" fontId="3" fillId="0" borderId="11" xfId="1" applyFont="1" applyFill="1" applyBorder="1" applyAlignment="1">
      <alignment horizontal="center" vertical="center"/>
    </xf>
    <xf numFmtId="9" fontId="8" fillId="0" borderId="0" xfId="1" applyFont="1" applyFill="1" applyAlignment="1">
      <alignment horizontal="center" vertical="center"/>
    </xf>
    <xf numFmtId="9" fontId="8" fillId="0" borderId="0" xfId="1" applyFont="1" applyFill="1" applyAlignment="1">
      <alignment vertical="center"/>
    </xf>
    <xf numFmtId="164" fontId="8" fillId="0" borderId="13" xfId="0" applyNumberFormat="1" applyFont="1" applyFill="1" applyBorder="1" applyAlignment="1">
      <alignment horizontal="center" vertical="center"/>
    </xf>
    <xf numFmtId="164" fontId="8" fillId="0" borderId="15" xfId="0" applyNumberFormat="1" applyFont="1" applyFill="1" applyBorder="1" applyAlignment="1">
      <alignment horizontal="center" vertical="center"/>
    </xf>
    <xf numFmtId="164" fontId="8" fillId="0" borderId="17" xfId="0" applyNumberFormat="1" applyFont="1" applyFill="1" applyBorder="1" applyAlignment="1">
      <alignment horizontal="center" vertical="center"/>
    </xf>
    <xf numFmtId="164" fontId="3" fillId="0" borderId="19" xfId="0" applyNumberFormat="1" applyFont="1" applyFill="1" applyBorder="1" applyAlignment="1">
      <alignment horizontal="center" vertical="center"/>
    </xf>
    <xf numFmtId="164" fontId="3" fillId="0" borderId="21" xfId="0" applyNumberFormat="1" applyFont="1" applyFill="1" applyBorder="1" applyAlignment="1">
      <alignment horizontal="center" vertical="center"/>
    </xf>
    <xf numFmtId="164" fontId="8" fillId="0" borderId="23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Continuous" vertical="center" wrapText="1"/>
    </xf>
    <xf numFmtId="3" fontId="3" fillId="2" borderId="8" xfId="0" applyNumberFormat="1" applyFont="1" applyFill="1" applyBorder="1" applyAlignment="1">
      <alignment horizontal="center" vertical="center"/>
    </xf>
    <xf numFmtId="9" fontId="3" fillId="2" borderId="12" xfId="1" applyFont="1" applyFill="1" applyBorder="1" applyAlignment="1">
      <alignment horizontal="center" vertical="center"/>
    </xf>
    <xf numFmtId="3" fontId="0" fillId="0" borderId="0" xfId="0" applyNumberFormat="1" applyFill="1"/>
    <xf numFmtId="0" fontId="8" fillId="0" borderId="0" xfId="2"/>
    <xf numFmtId="0" fontId="8" fillId="0" borderId="0" xfId="2" applyAlignment="1">
      <alignment horizontal="center"/>
    </xf>
    <xf numFmtId="0" fontId="3" fillId="0" borderId="0" xfId="2" applyFont="1" applyAlignment="1">
      <alignment horizontal="center"/>
    </xf>
    <xf numFmtId="9" fontId="8" fillId="0" borderId="0" xfId="3" applyAlignment="1">
      <alignment horizontal="center"/>
    </xf>
    <xf numFmtId="0" fontId="3" fillId="0" borderId="0" xfId="2" applyFont="1" applyBorder="1"/>
    <xf numFmtId="0" fontId="3" fillId="0" borderId="4" xfId="2" applyFont="1" applyBorder="1"/>
    <xf numFmtId="0" fontId="8" fillId="0" borderId="0" xfId="2" applyFont="1" applyAlignment="1">
      <alignment horizontal="center"/>
    </xf>
    <xf numFmtId="0" fontId="3" fillId="0" borderId="0" xfId="2" applyFont="1"/>
    <xf numFmtId="0" fontId="8" fillId="0" borderId="0" xfId="2" applyAlignment="1">
      <alignment horizontal="center" vertical="center"/>
    </xf>
    <xf numFmtId="0" fontId="8" fillId="0" borderId="21" xfId="2" applyBorder="1" applyAlignment="1">
      <alignment horizontal="center"/>
    </xf>
    <xf numFmtId="0" fontId="9" fillId="0" borderId="0" xfId="2" applyFont="1"/>
    <xf numFmtId="3" fontId="3" fillId="0" borderId="21" xfId="2" applyNumberFormat="1" applyFont="1" applyBorder="1" applyAlignment="1">
      <alignment horizontal="center"/>
    </xf>
    <xf numFmtId="0" fontId="3" fillId="0" borderId="21" xfId="2" applyFont="1" applyBorder="1"/>
    <xf numFmtId="3" fontId="8" fillId="0" borderId="21" xfId="2" applyNumberFormat="1" applyBorder="1" applyAlignment="1">
      <alignment horizontal="center"/>
    </xf>
    <xf numFmtId="0" fontId="8" fillId="0" borderId="21" xfId="2" applyFont="1" applyBorder="1"/>
    <xf numFmtId="9" fontId="0" fillId="0" borderId="0" xfId="1" applyFont="1"/>
    <xf numFmtId="3" fontId="8" fillId="0" borderId="0" xfId="0" applyNumberFormat="1" applyFont="1" applyFill="1" applyAlignment="1">
      <alignment vertical="center"/>
    </xf>
    <xf numFmtId="3" fontId="8" fillId="0" borderId="0" xfId="2" applyNumberFormat="1" applyAlignment="1">
      <alignment horizontal="center"/>
    </xf>
    <xf numFmtId="9" fontId="8" fillId="0" borderId="21" xfId="1" applyFont="1" applyBorder="1" applyAlignment="1">
      <alignment horizontal="center"/>
    </xf>
    <xf numFmtId="3" fontId="3" fillId="2" borderId="9" xfId="0" applyNumberFormat="1" applyFont="1" applyFill="1" applyBorder="1" applyAlignment="1">
      <alignment horizontal="center" vertical="center"/>
    </xf>
    <xf numFmtId="3" fontId="8" fillId="0" borderId="21" xfId="2" applyNumberFormat="1" applyFont="1" applyBorder="1" applyAlignment="1">
      <alignment horizontal="center"/>
    </xf>
    <xf numFmtId="0" fontId="8" fillId="0" borderId="21" xfId="2" applyFont="1" applyBorder="1" applyAlignment="1">
      <alignment horizontal="center" vertical="center" wrapText="1"/>
    </xf>
    <xf numFmtId="3" fontId="8" fillId="0" borderId="0" xfId="2" applyNumberFormat="1"/>
    <xf numFmtId="9" fontId="8" fillId="0" borderId="0" xfId="1" applyFont="1" applyAlignment="1">
      <alignment horizontal="center"/>
    </xf>
    <xf numFmtId="9" fontId="8" fillId="0" borderId="0" xfId="3" applyNumberFormat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/>
    </xf>
    <xf numFmtId="3" fontId="8" fillId="0" borderId="39" xfId="0" applyNumberFormat="1" applyFont="1" applyFill="1" applyBorder="1" applyAlignment="1">
      <alignment horizontal="center" vertical="center"/>
    </xf>
    <xf numFmtId="9" fontId="8" fillId="0" borderId="31" xfId="1" applyFont="1" applyFill="1" applyBorder="1" applyAlignment="1">
      <alignment horizontal="center" vertical="center"/>
    </xf>
    <xf numFmtId="3" fontId="8" fillId="0" borderId="25" xfId="0" applyNumberFormat="1" applyFont="1" applyFill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9" fontId="8" fillId="0" borderId="32" xfId="1" applyFont="1" applyFill="1" applyBorder="1" applyAlignment="1">
      <alignment horizontal="center" vertical="center"/>
    </xf>
    <xf numFmtId="3" fontId="8" fillId="0" borderId="26" xfId="0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center" vertical="center"/>
    </xf>
    <xf numFmtId="3" fontId="8" fillId="0" borderId="40" xfId="0" applyNumberFormat="1" applyFont="1" applyFill="1" applyBorder="1" applyAlignment="1">
      <alignment horizontal="center" vertical="center"/>
    </xf>
    <xf numFmtId="9" fontId="8" fillId="0" borderId="33" xfId="1" applyFont="1" applyFill="1" applyBorder="1" applyAlignment="1">
      <alignment horizontal="center" vertical="center"/>
    </xf>
    <xf numFmtId="3" fontId="8" fillId="0" borderId="27" xfId="0" applyNumberFormat="1" applyFont="1" applyFill="1" applyBorder="1" applyAlignment="1">
      <alignment horizontal="center" vertical="center"/>
    </xf>
    <xf numFmtId="3" fontId="8" fillId="0" borderId="1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3" fontId="3" fillId="0" borderId="41" xfId="0" applyNumberFormat="1" applyFont="1" applyFill="1" applyBorder="1" applyAlignment="1">
      <alignment horizontal="center" vertical="center"/>
    </xf>
    <xf numFmtId="9" fontId="3" fillId="0" borderId="34" xfId="1" applyFont="1" applyFill="1" applyBorder="1" applyAlignment="1">
      <alignment horizontal="center" vertical="center"/>
    </xf>
    <xf numFmtId="3" fontId="3" fillId="0" borderId="28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3" fillId="0" borderId="42" xfId="0" applyNumberFormat="1" applyFont="1" applyFill="1" applyBorder="1" applyAlignment="1">
      <alignment horizontal="center" vertical="center"/>
    </xf>
    <xf numFmtId="9" fontId="3" fillId="0" borderId="35" xfId="1" applyFont="1" applyFill="1" applyBorder="1" applyAlignment="1">
      <alignment horizontal="center" vertical="center"/>
    </xf>
    <xf numFmtId="3" fontId="3" fillId="0" borderId="29" xfId="0" applyNumberFormat="1" applyFont="1" applyFill="1" applyBorder="1" applyAlignment="1">
      <alignment horizontal="center" vertical="center"/>
    </xf>
    <xf numFmtId="3" fontId="3" fillId="0" borderId="22" xfId="0" applyNumberFormat="1" applyFont="1" applyFill="1" applyBorder="1" applyAlignment="1">
      <alignment horizontal="center" vertical="center"/>
    </xf>
    <xf numFmtId="3" fontId="8" fillId="0" borderId="43" xfId="0" applyNumberFormat="1" applyFont="1" applyFill="1" applyBorder="1" applyAlignment="1">
      <alignment horizontal="center" vertical="center"/>
    </xf>
    <xf numFmtId="9" fontId="8" fillId="0" borderId="36" xfId="1" applyFont="1" applyFill="1" applyBorder="1" applyAlignment="1">
      <alignment horizontal="center" vertical="center"/>
    </xf>
    <xf numFmtId="3" fontId="8" fillId="0" borderId="30" xfId="0" applyNumberFormat="1" applyFont="1" applyFill="1" applyBorder="1" applyAlignment="1">
      <alignment horizontal="center" vertical="center"/>
    </xf>
    <xf numFmtId="3" fontId="8" fillId="0" borderId="24" xfId="0" applyNumberFormat="1" applyFont="1" applyFill="1" applyBorder="1" applyAlignment="1">
      <alignment horizontal="center" vertical="center"/>
    </xf>
    <xf numFmtId="0" fontId="12" fillId="0" borderId="0" xfId="4" applyFont="1" applyFill="1" applyAlignment="1">
      <alignment vertical="center"/>
    </xf>
    <xf numFmtId="0" fontId="12" fillId="0" borderId="0" xfId="4" applyFont="1" applyFill="1" applyAlignment="1">
      <alignment horizontal="left" vertical="center"/>
    </xf>
    <xf numFmtId="0" fontId="13" fillId="0" borderId="0" xfId="4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left" vertical="center"/>
    </xf>
    <xf numFmtId="0" fontId="13" fillId="0" borderId="8" xfId="4" applyFont="1" applyFill="1" applyBorder="1" applyAlignment="1">
      <alignment horizontal="centerContinuous" vertical="center"/>
    </xf>
    <xf numFmtId="0" fontId="14" fillId="0" borderId="0" xfId="4" applyFont="1" applyFill="1" applyAlignment="1">
      <alignment horizontal="left" vertical="center" wrapText="1"/>
    </xf>
    <xf numFmtId="0" fontId="14" fillId="0" borderId="37" xfId="4" applyFont="1" applyFill="1" applyBorder="1" applyAlignment="1">
      <alignment horizontal="center" vertical="center" wrapText="1"/>
    </xf>
    <xf numFmtId="0" fontId="12" fillId="0" borderId="0" xfId="4" applyFont="1" applyFill="1" applyAlignment="1">
      <alignment vertical="center" wrapText="1"/>
    </xf>
    <xf numFmtId="0" fontId="14" fillId="0" borderId="0" xfId="4" applyNumberFormat="1" applyFont="1" applyFill="1" applyAlignment="1">
      <alignment horizontal="left" vertical="center"/>
    </xf>
    <xf numFmtId="0" fontId="14" fillId="0" borderId="1" xfId="4" applyFont="1" applyFill="1" applyBorder="1" applyAlignment="1">
      <alignment vertical="center"/>
    </xf>
    <xf numFmtId="3" fontId="14" fillId="0" borderId="13" xfId="4" applyNumberFormat="1" applyFont="1" applyFill="1" applyBorder="1" applyAlignment="1">
      <alignment horizontal="center" vertical="center"/>
    </xf>
    <xf numFmtId="0" fontId="14" fillId="0" borderId="2" xfId="4" applyFont="1" applyFill="1" applyBorder="1" applyAlignment="1">
      <alignment vertical="center"/>
    </xf>
    <xf numFmtId="3" fontId="14" fillId="0" borderId="15" xfId="4" applyNumberFormat="1" applyFont="1" applyFill="1" applyBorder="1" applyAlignment="1">
      <alignment horizontal="center" vertical="center"/>
    </xf>
    <xf numFmtId="0" fontId="14" fillId="0" borderId="3" xfId="4" applyFont="1" applyFill="1" applyBorder="1" applyAlignment="1">
      <alignment vertical="center"/>
    </xf>
    <xf numFmtId="3" fontId="14" fillId="0" borderId="17" xfId="4" applyNumberFormat="1" applyFont="1" applyFill="1" applyBorder="1" applyAlignment="1">
      <alignment horizontal="center" vertical="center"/>
    </xf>
    <xf numFmtId="0" fontId="13" fillId="0" borderId="0" xfId="4" applyFont="1" applyFill="1" applyAlignment="1">
      <alignment horizontal="left" vertical="center"/>
    </xf>
    <xf numFmtId="0" fontId="13" fillId="0" borderId="4" xfId="4" applyFont="1" applyFill="1" applyBorder="1" applyAlignment="1">
      <alignment vertical="center"/>
    </xf>
    <xf numFmtId="3" fontId="13" fillId="0" borderId="19" xfId="4" applyNumberFormat="1" applyFont="1" applyFill="1" applyBorder="1" applyAlignment="1">
      <alignment horizontal="center" vertical="center"/>
    </xf>
    <xf numFmtId="0" fontId="13" fillId="0" borderId="5" xfId="4" applyFont="1" applyFill="1" applyBorder="1" applyAlignment="1">
      <alignment vertical="center"/>
    </xf>
    <xf numFmtId="3" fontId="13" fillId="0" borderId="21" xfId="4" applyNumberFormat="1" applyFont="1" applyFill="1" applyBorder="1" applyAlignment="1">
      <alignment horizontal="center" vertical="center"/>
    </xf>
    <xf numFmtId="0" fontId="14" fillId="0" borderId="6" xfId="4" applyFont="1" applyFill="1" applyBorder="1" applyAlignment="1">
      <alignment vertical="center"/>
    </xf>
    <xf numFmtId="3" fontId="14" fillId="0" borderId="23" xfId="4" applyNumberFormat="1" applyFont="1" applyFill="1" applyBorder="1" applyAlignment="1">
      <alignment horizontal="center" vertical="center"/>
    </xf>
    <xf numFmtId="0" fontId="13" fillId="0" borderId="7" xfId="4" applyFont="1" applyFill="1" applyBorder="1" applyAlignment="1">
      <alignment vertical="center"/>
    </xf>
    <xf numFmtId="3" fontId="13" fillId="0" borderId="11" xfId="4" applyNumberFormat="1" applyFont="1" applyFill="1" applyBorder="1" applyAlignment="1">
      <alignment horizontal="center" vertical="center"/>
    </xf>
    <xf numFmtId="0" fontId="14" fillId="0" borderId="0" xfId="4" applyFont="1" applyFill="1" applyAlignment="1">
      <alignment horizontal="left" vertical="center"/>
    </xf>
    <xf numFmtId="49" fontId="17" fillId="0" borderId="0" xfId="4" applyNumberFormat="1" applyFont="1" applyFill="1" applyAlignment="1">
      <alignment vertical="center"/>
    </xf>
    <xf numFmtId="3" fontId="14" fillId="0" borderId="0" xfId="4" applyNumberFormat="1" applyFont="1" applyFill="1" applyAlignment="1">
      <alignment horizontal="center" vertical="center"/>
    </xf>
    <xf numFmtId="3" fontId="9" fillId="0" borderId="0" xfId="4" applyNumberFormat="1" applyFont="1" applyFill="1" applyAlignment="1">
      <alignment vertical="center"/>
    </xf>
    <xf numFmtId="0" fontId="13" fillId="0" borderId="9" xfId="4" applyFont="1" applyFill="1" applyBorder="1" applyAlignment="1">
      <alignment horizontal="centerContinuous" vertical="center"/>
    </xf>
    <xf numFmtId="0" fontId="13" fillId="0" borderId="10" xfId="4" applyFont="1" applyFill="1" applyBorder="1" applyAlignment="1">
      <alignment horizontal="centerContinuous" vertical="center"/>
    </xf>
    <xf numFmtId="0" fontId="14" fillId="0" borderId="10" xfId="4" applyFont="1" applyFill="1" applyBorder="1" applyAlignment="1">
      <alignment horizontal="center" vertical="center" wrapText="1"/>
    </xf>
    <xf numFmtId="3" fontId="14" fillId="0" borderId="14" xfId="4" applyNumberFormat="1" applyFont="1" applyFill="1" applyBorder="1" applyAlignment="1">
      <alignment horizontal="center" vertical="center"/>
    </xf>
    <xf numFmtId="3" fontId="14" fillId="0" borderId="16" xfId="4" applyNumberFormat="1" applyFont="1" applyFill="1" applyBorder="1" applyAlignment="1">
      <alignment horizontal="center" vertical="center"/>
    </xf>
    <xf numFmtId="3" fontId="14" fillId="0" borderId="18" xfId="4" applyNumberFormat="1" applyFont="1" applyFill="1" applyBorder="1" applyAlignment="1">
      <alignment horizontal="center" vertical="center"/>
    </xf>
    <xf numFmtId="3" fontId="13" fillId="0" borderId="20" xfId="4" applyNumberFormat="1" applyFont="1" applyFill="1" applyBorder="1" applyAlignment="1">
      <alignment horizontal="center" vertical="center"/>
    </xf>
    <xf numFmtId="3" fontId="13" fillId="0" borderId="22" xfId="4" applyNumberFormat="1" applyFont="1" applyFill="1" applyBorder="1" applyAlignment="1">
      <alignment horizontal="center" vertical="center"/>
    </xf>
    <xf numFmtId="3" fontId="14" fillId="0" borderId="24" xfId="4" applyNumberFormat="1" applyFont="1" applyFill="1" applyBorder="1" applyAlignment="1">
      <alignment horizontal="center" vertical="center"/>
    </xf>
    <xf numFmtId="3" fontId="13" fillId="0" borderId="7" xfId="4" applyNumberFormat="1" applyFont="1" applyFill="1" applyBorder="1" applyAlignment="1">
      <alignment horizontal="center" vertical="center"/>
    </xf>
    <xf numFmtId="9" fontId="15" fillId="0" borderId="0" xfId="3" applyFont="1" applyFill="1" applyAlignment="1">
      <alignment vertical="center"/>
    </xf>
    <xf numFmtId="0" fontId="9" fillId="0" borderId="0" xfId="4" applyFont="1" applyFill="1" applyAlignment="1">
      <alignment vertical="center"/>
    </xf>
    <xf numFmtId="9" fontId="13" fillId="0" borderId="9" xfId="3" applyFont="1" applyFill="1" applyBorder="1" applyAlignment="1">
      <alignment horizontal="centerContinuous" vertical="center"/>
    </xf>
    <xf numFmtId="0" fontId="13" fillId="0" borderId="0" xfId="4" applyFont="1" applyFill="1" applyBorder="1" applyAlignment="1">
      <alignment horizontal="centerContinuous" vertical="center"/>
    </xf>
    <xf numFmtId="0" fontId="16" fillId="0" borderId="8" xfId="4" applyFont="1" applyFill="1" applyBorder="1" applyAlignment="1">
      <alignment horizontal="centerContinuous" vertical="center"/>
    </xf>
    <xf numFmtId="0" fontId="16" fillId="0" borderId="9" xfId="4" applyFont="1" applyFill="1" applyBorder="1" applyAlignment="1">
      <alignment horizontal="centerContinuous" vertical="center"/>
    </xf>
    <xf numFmtId="9" fontId="14" fillId="0" borderId="37" xfId="3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9" fillId="0" borderId="11" xfId="4" applyFont="1" applyFill="1" applyBorder="1" applyAlignment="1">
      <alignment horizontal="center" vertical="center" wrapText="1"/>
    </xf>
    <xf numFmtId="0" fontId="9" fillId="0" borderId="12" xfId="4" applyFont="1" applyFill="1" applyBorder="1" applyAlignment="1">
      <alignment horizontal="center" vertical="center" wrapText="1"/>
    </xf>
    <xf numFmtId="0" fontId="14" fillId="0" borderId="12" xfId="4" applyFont="1" applyFill="1" applyBorder="1" applyAlignment="1">
      <alignment horizontal="center" vertical="center" wrapText="1"/>
    </xf>
    <xf numFmtId="9" fontId="15" fillId="0" borderId="13" xfId="3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center" vertical="center"/>
    </xf>
    <xf numFmtId="9" fontId="13" fillId="0" borderId="0" xfId="1" applyFont="1" applyFill="1" applyBorder="1" applyAlignment="1">
      <alignment horizontal="center" vertical="center"/>
    </xf>
    <xf numFmtId="3" fontId="9" fillId="0" borderId="1" xfId="4" applyNumberFormat="1" applyFont="1" applyFill="1" applyBorder="1" applyAlignment="1">
      <alignment horizontal="center" vertical="center"/>
    </xf>
    <xf numFmtId="3" fontId="9" fillId="0" borderId="13" xfId="4" applyNumberFormat="1" applyFont="1" applyFill="1" applyBorder="1" applyAlignment="1">
      <alignment horizontal="center" vertical="center"/>
    </xf>
    <xf numFmtId="9" fontId="15" fillId="0" borderId="15" xfId="3" applyFont="1" applyFill="1" applyBorder="1" applyAlignment="1">
      <alignment horizontal="center" vertical="center"/>
    </xf>
    <xf numFmtId="3" fontId="9" fillId="0" borderId="2" xfId="4" applyNumberFormat="1" applyFont="1" applyFill="1" applyBorder="1" applyAlignment="1">
      <alignment horizontal="center" vertical="center"/>
    </xf>
    <xf numFmtId="3" fontId="9" fillId="0" borderId="15" xfId="4" applyNumberFormat="1" applyFont="1" applyFill="1" applyBorder="1" applyAlignment="1">
      <alignment horizontal="center" vertical="center"/>
    </xf>
    <xf numFmtId="9" fontId="15" fillId="0" borderId="17" xfId="3" applyFont="1" applyFill="1" applyBorder="1" applyAlignment="1">
      <alignment horizontal="center" vertical="center"/>
    </xf>
    <xf numFmtId="3" fontId="9" fillId="0" borderId="3" xfId="4" applyNumberFormat="1" applyFont="1" applyFill="1" applyBorder="1" applyAlignment="1">
      <alignment horizontal="center" vertical="center"/>
    </xf>
    <xf numFmtId="3" fontId="9" fillId="0" borderId="17" xfId="4" applyNumberFormat="1" applyFont="1" applyFill="1" applyBorder="1" applyAlignment="1">
      <alignment horizontal="center" vertical="center"/>
    </xf>
    <xf numFmtId="9" fontId="13" fillId="0" borderId="19" xfId="3" applyFont="1" applyFill="1" applyBorder="1" applyAlignment="1">
      <alignment horizontal="center" vertical="center"/>
    </xf>
    <xf numFmtId="3" fontId="16" fillId="0" borderId="4" xfId="4" applyNumberFormat="1" applyFont="1" applyFill="1" applyBorder="1" applyAlignment="1">
      <alignment horizontal="center" vertical="center"/>
    </xf>
    <xf numFmtId="3" fontId="16" fillId="0" borderId="19" xfId="4" applyNumberFormat="1" applyFont="1" applyFill="1" applyBorder="1" applyAlignment="1">
      <alignment horizontal="center" vertical="center"/>
    </xf>
    <xf numFmtId="3" fontId="14" fillId="0" borderId="0" xfId="4" applyNumberFormat="1" applyFont="1" applyFill="1" applyBorder="1" applyAlignment="1">
      <alignment horizontal="center" vertical="center"/>
    </xf>
    <xf numFmtId="9" fontId="13" fillId="0" borderId="21" xfId="3" applyFont="1" applyFill="1" applyBorder="1" applyAlignment="1">
      <alignment horizontal="center" vertical="center"/>
    </xf>
    <xf numFmtId="3" fontId="13" fillId="0" borderId="0" xfId="4" applyNumberFormat="1" applyFont="1" applyFill="1" applyBorder="1" applyAlignment="1">
      <alignment horizontal="center" vertical="center"/>
    </xf>
    <xf numFmtId="3" fontId="16" fillId="0" borderId="5" xfId="4" applyNumberFormat="1" applyFont="1" applyFill="1" applyBorder="1" applyAlignment="1">
      <alignment horizontal="center" vertical="center"/>
    </xf>
    <xf numFmtId="3" fontId="16" fillId="0" borderId="21" xfId="4" applyNumberFormat="1" applyFont="1" applyFill="1" applyBorder="1" applyAlignment="1">
      <alignment horizontal="center" vertical="center"/>
    </xf>
    <xf numFmtId="9" fontId="15" fillId="0" borderId="23" xfId="3" applyFont="1" applyFill="1" applyBorder="1" applyAlignment="1">
      <alignment horizontal="center" vertical="center"/>
    </xf>
    <xf numFmtId="3" fontId="9" fillId="0" borderId="6" xfId="4" applyNumberFormat="1" applyFont="1" applyFill="1" applyBorder="1" applyAlignment="1">
      <alignment horizontal="center" vertical="center"/>
    </xf>
    <xf numFmtId="3" fontId="9" fillId="0" borderId="23" xfId="4" applyNumberFormat="1" applyFont="1" applyFill="1" applyBorder="1" applyAlignment="1">
      <alignment horizontal="center" vertical="center"/>
    </xf>
    <xf numFmtId="9" fontId="13" fillId="0" borderId="11" xfId="3" applyFont="1" applyFill="1" applyBorder="1" applyAlignment="1">
      <alignment horizontal="center" vertical="center"/>
    </xf>
    <xf numFmtId="3" fontId="16" fillId="0" borderId="11" xfId="4" applyNumberFormat="1" applyFont="1" applyFill="1" applyBorder="1" applyAlignment="1">
      <alignment horizontal="center" vertical="center"/>
    </xf>
    <xf numFmtId="9" fontId="15" fillId="0" borderId="0" xfId="3" applyFont="1" applyFill="1" applyAlignment="1">
      <alignment horizontal="center" vertical="center"/>
    </xf>
    <xf numFmtId="3" fontId="9" fillId="0" borderId="0" xfId="4" applyNumberFormat="1" applyFont="1" applyFill="1" applyAlignment="1">
      <alignment horizontal="center" vertical="center"/>
    </xf>
    <xf numFmtId="1" fontId="9" fillId="0" borderId="0" xfId="4" applyNumberFormat="1" applyFont="1" applyFill="1" applyAlignment="1">
      <alignment horizontal="center" vertical="center"/>
    </xf>
    <xf numFmtId="1" fontId="14" fillId="0" borderId="0" xfId="4" applyNumberFormat="1" applyFont="1" applyFill="1" applyAlignment="1">
      <alignment horizontal="center" vertical="center"/>
    </xf>
    <xf numFmtId="1" fontId="8" fillId="0" borderId="0" xfId="2" applyNumberFormat="1" applyFont="1" applyAlignment="1">
      <alignment horizontal="center"/>
    </xf>
    <xf numFmtId="9" fontId="8" fillId="0" borderId="0" xfId="1" applyFont="1"/>
    <xf numFmtId="0" fontId="11" fillId="2" borderId="38" xfId="0" applyFont="1" applyFill="1" applyBorder="1" applyAlignment="1">
      <alignment horizontal="centerContinuous" vertical="center"/>
    </xf>
    <xf numFmtId="0" fontId="3" fillId="2" borderId="39" xfId="0" applyFont="1" applyFill="1" applyBorder="1" applyAlignment="1">
      <alignment horizontal="centerContinuous" vertical="center"/>
    </xf>
    <xf numFmtId="0" fontId="8" fillId="2" borderId="21" xfId="0" applyFont="1" applyFill="1" applyBorder="1" applyAlignment="1">
      <alignment horizontal="centerContinuous" vertical="center" wrapText="1"/>
    </xf>
    <xf numFmtId="0" fontId="8" fillId="2" borderId="35" xfId="0" applyFont="1" applyFill="1" applyBorder="1" applyAlignment="1">
      <alignment horizontal="centerContinuous" vertical="center" wrapText="1"/>
    </xf>
    <xf numFmtId="3" fontId="8" fillId="0" borderId="0" xfId="0" quotePrefix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18" fillId="0" borderId="0" xfId="0" applyNumberFormat="1" applyFont="1" applyFill="1" applyAlignment="1">
      <alignment horizontal="center" vertical="center"/>
    </xf>
    <xf numFmtId="0" fontId="8" fillId="0" borderId="21" xfId="2" applyBorder="1" applyAlignment="1">
      <alignment vertical="center"/>
    </xf>
    <xf numFmtId="0" fontId="8" fillId="0" borderId="21" xfId="2" applyBorder="1" applyAlignment="1">
      <alignment horizontal="center" vertical="center"/>
    </xf>
    <xf numFmtId="0" fontId="8" fillId="0" borderId="0" xfId="2" applyAlignment="1">
      <alignment vertical="center"/>
    </xf>
  </cellXfs>
  <cellStyles count="5">
    <cellStyle name="Normal" xfId="0" builtinId="0"/>
    <cellStyle name="Normal 2" xfId="2" xr:uid="{00000000-0005-0000-0000-000001000000}"/>
    <cellStyle name="Normal 3" xfId="4" xr:uid="{00000000-0005-0000-0000-000002000000}"/>
    <cellStyle name="Pourcentage" xfId="1" builtinId="5"/>
    <cellStyle name="Pourcentage 2" xfId="3" xr:uid="{00000000-0005-0000-0000-000004000000}"/>
  </cellStyles>
  <dxfs count="0"/>
  <tableStyles count="0" defaultTableStyle="TableStyleMedium2" defaultPivotStyle="PivotStyleLight16"/>
  <colors>
    <mruColors>
      <color rgb="FFFF6600"/>
      <color rgb="FF008080"/>
      <color rgb="FF33CCFF"/>
      <color rgb="FFFF822D"/>
      <color rgb="FF00DEA4"/>
      <color rgb="FF9999FF"/>
      <color rgb="FF00CC99"/>
      <color rgb="FFC4884C"/>
      <color rgb="FF0062A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Evolution du nombre de logements autorisés en Martinique</a:t>
            </a:r>
          </a:p>
        </c:rich>
      </c:tx>
      <c:layout>
        <c:manualLayout>
          <c:xMode val="edge"/>
          <c:yMode val="edge"/>
          <c:x val="0.10323901091310955"/>
          <c:y val="1.73608923884514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44951466616345"/>
          <c:y val="0.14013837252509512"/>
          <c:w val="0.87680508702664528"/>
          <c:h val="0.643194082443126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 évol'!$A$7</c:f>
              <c:strCache>
                <c:ptCount val="1"/>
                <c:pt idx="0">
                  <c:v>Individuels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50" b="1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évol'!$E$6:$O$6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'gr évol'!$E$7:$O$7</c:f>
              <c:numCache>
                <c:formatCode>#,##0</c:formatCode>
                <c:ptCount val="11"/>
                <c:pt idx="0">
                  <c:v>1901</c:v>
                </c:pt>
                <c:pt idx="1">
                  <c:v>1743</c:v>
                </c:pt>
                <c:pt idx="2">
                  <c:v>1490</c:v>
                </c:pt>
                <c:pt idx="3">
                  <c:v>1380</c:v>
                </c:pt>
                <c:pt idx="4">
                  <c:v>1435</c:v>
                </c:pt>
                <c:pt idx="5">
                  <c:v>1302</c:v>
                </c:pt>
                <c:pt idx="6">
                  <c:v>1486</c:v>
                </c:pt>
                <c:pt idx="7">
                  <c:v>1409</c:v>
                </c:pt>
                <c:pt idx="8">
                  <c:v>1239</c:v>
                </c:pt>
                <c:pt idx="9">
                  <c:v>1274</c:v>
                </c:pt>
                <c:pt idx="10">
                  <c:v>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5-4946-A7BC-C7A9FFB9BF80}"/>
            </c:ext>
          </c:extLst>
        </c:ser>
        <c:ser>
          <c:idx val="1"/>
          <c:order val="1"/>
          <c:tx>
            <c:strRef>
              <c:f>'gr évol'!$A$8</c:f>
              <c:strCache>
                <c:ptCount val="1"/>
                <c:pt idx="0">
                  <c:v>Collectifs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50" b="1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évol'!$E$6:$O$6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'gr évol'!$E$8:$O$8</c:f>
              <c:numCache>
                <c:formatCode>#,##0</c:formatCode>
                <c:ptCount val="11"/>
                <c:pt idx="0">
                  <c:v>990</c:v>
                </c:pt>
                <c:pt idx="1">
                  <c:v>2111</c:v>
                </c:pt>
                <c:pt idx="2">
                  <c:v>1386</c:v>
                </c:pt>
                <c:pt idx="3">
                  <c:v>1281</c:v>
                </c:pt>
                <c:pt idx="4">
                  <c:v>1662</c:v>
                </c:pt>
                <c:pt idx="5">
                  <c:v>1919</c:v>
                </c:pt>
                <c:pt idx="6">
                  <c:v>1768</c:v>
                </c:pt>
                <c:pt idx="7">
                  <c:v>818</c:v>
                </c:pt>
                <c:pt idx="8">
                  <c:v>1109</c:v>
                </c:pt>
                <c:pt idx="9">
                  <c:v>1835</c:v>
                </c:pt>
                <c:pt idx="10">
                  <c:v>1083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05-4946-A7BC-C7A9FFB9BF80}"/>
            </c:ext>
          </c:extLst>
        </c:ser>
        <c:ser>
          <c:idx val="2"/>
          <c:order val="2"/>
          <c:tx>
            <c:strRef>
              <c:f>'gr évol'!$A$11</c:f>
              <c:strCache>
                <c:ptCount val="1"/>
                <c:pt idx="0">
                  <c:v>Résidences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0"/>
                  <c:y val="-1.12359550561797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33-4EB4-8DB1-3AE5241C7B86}"/>
                </c:ext>
              </c:extLst>
            </c:dLbl>
            <c:dLbl>
              <c:idx val="7"/>
              <c:layout>
                <c:manualLayout>
                  <c:x val="-3.213261500207211E-3"/>
                  <c:y val="-4.133121000324466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05-4946-A7BC-C7A9FFB9BF8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évol'!$E$6:$O$6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'gr évol'!$E$11:$O$11</c:f>
              <c:numCache>
                <c:formatCode>#,##0</c:formatCode>
                <c:ptCount val="11"/>
                <c:pt idx="0">
                  <c:v>144</c:v>
                </c:pt>
                <c:pt idx="1">
                  <c:v>103</c:v>
                </c:pt>
                <c:pt idx="2">
                  <c:v>153</c:v>
                </c:pt>
                <c:pt idx="3">
                  <c:v>76</c:v>
                </c:pt>
                <c:pt idx="4">
                  <c:v>429</c:v>
                </c:pt>
                <c:pt idx="5">
                  <c:v>95</c:v>
                </c:pt>
                <c:pt idx="6">
                  <c:v>4</c:v>
                </c:pt>
                <c:pt idx="7">
                  <c:v>46</c:v>
                </c:pt>
                <c:pt idx="8">
                  <c:v>98</c:v>
                </c:pt>
                <c:pt idx="9">
                  <c:v>87</c:v>
                </c:pt>
                <c:pt idx="10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05-4946-A7BC-C7A9FFB9B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33874944"/>
        <c:axId val="533905408"/>
      </c:barChart>
      <c:catAx>
        <c:axId val="53387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fr-FR"/>
          </a:p>
        </c:txPr>
        <c:crossAx val="53390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9054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533874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34129486966694"/>
          <c:y val="0.88004355762324304"/>
          <c:w val="0.67046399901222975"/>
          <c:h val="6.5558835739655888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000">
                <a:latin typeface="+mn-lt"/>
              </a:rPr>
              <a:t>Répartition des logements ordinaires autorisés en 2019</a:t>
            </a:r>
          </a:p>
        </c:rich>
      </c:tx>
      <c:layout>
        <c:manualLayout>
          <c:xMode val="edge"/>
          <c:yMode val="edge"/>
          <c:x val="0.15138453847115266"/>
          <c:y val="2.741032370953630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889607309468875"/>
          <c:y val="0.19572425106733879"/>
          <c:w val="0.58194177723128693"/>
          <c:h val="0.66406231182802766"/>
        </c:manualLayout>
      </c:layout>
      <c:pieChart>
        <c:varyColors val="1"/>
        <c:ser>
          <c:idx val="2"/>
          <c:order val="0"/>
          <c:spPr>
            <a:solidFill>
              <a:schemeClr val="tx2">
                <a:lumMod val="60000"/>
                <a:lumOff val="40000"/>
              </a:schemeClr>
            </a:solidFill>
            <a:ln w="3175">
              <a:noFill/>
              <a:prstDash val="solid"/>
            </a:ln>
          </c:spPr>
          <c:dPt>
            <c:idx val="0"/>
            <c:bubble3D val="0"/>
            <c:spPr>
              <a:solidFill>
                <a:srgbClr val="C4884C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58-4F6B-B3BF-A2216799DD8A}"/>
              </c:ext>
            </c:extLst>
          </c:dPt>
          <c:dPt>
            <c:idx val="1"/>
            <c:bubble3D val="0"/>
            <c:spPr>
              <a:solidFill>
                <a:srgbClr val="00B0F0">
                  <a:alpha val="75000"/>
                </a:srgbClr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A58-4F6B-B3BF-A2216799DD8A}"/>
              </c:ext>
            </c:extLst>
          </c:dPt>
          <c:dPt>
            <c:idx val="2"/>
            <c:bubble3D val="0"/>
            <c:spPr>
              <a:solidFill>
                <a:srgbClr val="0062AC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A58-4F6B-B3BF-A2216799DD8A}"/>
              </c:ext>
            </c:extLst>
          </c:dPt>
          <c:dLbls>
            <c:dLbl>
              <c:idx val="0"/>
              <c:layout>
                <c:manualLayout>
                  <c:x val="-0.22540580017162271"/>
                  <c:y val="-1.492106575787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58-4F6B-B3BF-A2216799DD8A}"/>
                </c:ext>
              </c:extLst>
            </c:dLbl>
            <c:dLbl>
              <c:idx val="1"/>
              <c:layout>
                <c:manualLayout>
                  <c:x val="0.17592300962379703"/>
                  <c:y val="-0.163017416345224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58-4F6B-B3BF-A2216799DD8A}"/>
                </c:ext>
              </c:extLst>
            </c:dLbl>
            <c:dLbl>
              <c:idx val="2"/>
              <c:layout>
                <c:manualLayout>
                  <c:x val="0.15169074450170317"/>
                  <c:y val="0.1893519680242856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bg1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58-4F6B-B3BF-A2216799DD8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 évol'!$A$24:$A$26</c:f>
              <c:strCache>
                <c:ptCount val="3"/>
                <c:pt idx="0">
                  <c:v>CACEM</c:v>
                </c:pt>
                <c:pt idx="1">
                  <c:v>CAP Nord</c:v>
                </c:pt>
                <c:pt idx="2">
                  <c:v>CAESM</c:v>
                </c:pt>
              </c:strCache>
            </c:strRef>
          </c:cat>
          <c:val>
            <c:numRef>
              <c:f>'gr évol'!$O$24:$O$26</c:f>
              <c:numCache>
                <c:formatCode>General</c:formatCode>
                <c:ptCount val="3"/>
                <c:pt idx="0">
                  <c:v>1012</c:v>
                </c:pt>
                <c:pt idx="1">
                  <c:v>403</c:v>
                </c:pt>
                <c:pt idx="2">
                  <c:v>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58-4F6B-B3BF-A2216799D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/>
            </a:pPr>
            <a:r>
              <a:rPr lang="fr-FR" sz="1050" b="1"/>
              <a:t>Evolution</a:t>
            </a:r>
            <a:r>
              <a:rPr lang="fr-FR" sz="1050" b="1" baseline="0"/>
              <a:t> et r</a:t>
            </a:r>
            <a:r>
              <a:rPr lang="fr-FR" sz="1050" b="1"/>
              <a:t>épartition des logements autorisés</a:t>
            </a:r>
          </a:p>
        </c:rich>
      </c:tx>
      <c:layout>
        <c:manualLayout>
          <c:xMode val="edge"/>
          <c:yMode val="edge"/>
          <c:x val="0.27804149829115871"/>
          <c:y val="3.40678133155579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0048233442951056E-2"/>
          <c:y val="0.16444515818211017"/>
          <c:w val="0.8301836755183799"/>
          <c:h val="0.648709001840331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 évol'!$A$24</c:f>
              <c:strCache>
                <c:ptCount val="1"/>
                <c:pt idx="0">
                  <c:v>CACEM</c:v>
                </c:pt>
              </c:strCache>
            </c:strRef>
          </c:tx>
          <c:spPr>
            <a:solidFill>
              <a:srgbClr val="92D050"/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évol'!$E$23:$O$23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'gr évol'!$E$24:$O$24</c:f>
              <c:numCache>
                <c:formatCode>General</c:formatCode>
                <c:ptCount val="11"/>
                <c:pt idx="0">
                  <c:v>931</c:v>
                </c:pt>
                <c:pt idx="1">
                  <c:v>1184</c:v>
                </c:pt>
                <c:pt idx="2">
                  <c:v>964</c:v>
                </c:pt>
                <c:pt idx="3">
                  <c:v>1049</c:v>
                </c:pt>
                <c:pt idx="4">
                  <c:v>1413</c:v>
                </c:pt>
                <c:pt idx="5">
                  <c:v>1511</c:v>
                </c:pt>
                <c:pt idx="6">
                  <c:v>1612</c:v>
                </c:pt>
                <c:pt idx="7">
                  <c:v>994</c:v>
                </c:pt>
                <c:pt idx="8">
                  <c:v>897</c:v>
                </c:pt>
                <c:pt idx="9">
                  <c:v>1359</c:v>
                </c:pt>
                <c:pt idx="10">
                  <c:v>1012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4-4946-9FC1-F7920073182C}"/>
            </c:ext>
          </c:extLst>
        </c:ser>
        <c:ser>
          <c:idx val="1"/>
          <c:order val="1"/>
          <c:tx>
            <c:strRef>
              <c:f>'gr évol'!$A$25</c:f>
              <c:strCache>
                <c:ptCount val="1"/>
                <c:pt idx="0">
                  <c:v>CAP Nord</c:v>
                </c:pt>
              </c:strCache>
            </c:strRef>
          </c:tx>
          <c:spPr>
            <a:solidFill>
              <a:schemeClr val="accent6">
                <a:lumMod val="75000"/>
                <a:alpha val="75000"/>
              </a:schemeClr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évol'!$E$23:$O$23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'gr évol'!$E$25:$O$25</c:f>
              <c:numCache>
                <c:formatCode>General</c:formatCode>
                <c:ptCount val="11"/>
                <c:pt idx="0">
                  <c:v>976</c:v>
                </c:pt>
                <c:pt idx="1">
                  <c:v>1410</c:v>
                </c:pt>
                <c:pt idx="2">
                  <c:v>900</c:v>
                </c:pt>
                <c:pt idx="3">
                  <c:v>740</c:v>
                </c:pt>
                <c:pt idx="4">
                  <c:v>617</c:v>
                </c:pt>
                <c:pt idx="5">
                  <c:v>722</c:v>
                </c:pt>
                <c:pt idx="6">
                  <c:v>758</c:v>
                </c:pt>
                <c:pt idx="7">
                  <c:v>514</c:v>
                </c:pt>
                <c:pt idx="8">
                  <c:v>551</c:v>
                </c:pt>
                <c:pt idx="9">
                  <c:v>592</c:v>
                </c:pt>
                <c:pt idx="10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44-4946-9FC1-F7920073182C}"/>
            </c:ext>
          </c:extLst>
        </c:ser>
        <c:ser>
          <c:idx val="2"/>
          <c:order val="2"/>
          <c:tx>
            <c:strRef>
              <c:f>'gr évol'!$A$26</c:f>
              <c:strCache>
                <c:ptCount val="1"/>
                <c:pt idx="0">
                  <c:v>CAESM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évol'!$E$23:$O$23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'gr évol'!$E$26:$O$26</c:f>
              <c:numCache>
                <c:formatCode>General</c:formatCode>
                <c:ptCount val="11"/>
                <c:pt idx="0">
                  <c:v>984</c:v>
                </c:pt>
                <c:pt idx="1">
                  <c:v>1260</c:v>
                </c:pt>
                <c:pt idx="2">
                  <c:v>1012</c:v>
                </c:pt>
                <c:pt idx="3">
                  <c:v>872</c:v>
                </c:pt>
                <c:pt idx="4">
                  <c:v>1067</c:v>
                </c:pt>
                <c:pt idx="5">
                  <c:v>988</c:v>
                </c:pt>
                <c:pt idx="6">
                  <c:v>884</c:v>
                </c:pt>
                <c:pt idx="7">
                  <c:v>719</c:v>
                </c:pt>
                <c:pt idx="8">
                  <c:v>900</c:v>
                </c:pt>
                <c:pt idx="9">
                  <c:v>1158</c:v>
                </c:pt>
                <c:pt idx="10">
                  <c:v>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44-4946-9FC1-F79200731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73590528"/>
        <c:axId val="573608704"/>
      </c:barChart>
      <c:catAx>
        <c:axId val="57359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fr-FR"/>
          </a:p>
        </c:txPr>
        <c:crossAx val="57360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36087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5735905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54376657824936"/>
          <c:y val="0.24888888888888888"/>
          <c:w val="0.14588859416445621"/>
          <c:h val="0.56888888888888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100">
                <a:latin typeface="+mn-lt"/>
              </a:rPr>
              <a:t>Evolution du nombre de logements ordinaires autorisés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100">
                <a:latin typeface="+mn-lt"/>
              </a:rPr>
              <a:t>CAP</a:t>
            </a:r>
            <a:r>
              <a:rPr lang="fr-FR" sz="1100" baseline="0">
                <a:latin typeface="+mn-lt"/>
              </a:rPr>
              <a:t> NM</a:t>
            </a:r>
            <a:endParaRPr lang="fr-FR" sz="1100">
              <a:latin typeface="+mn-lt"/>
            </a:endParaRPr>
          </a:p>
        </c:rich>
      </c:tx>
      <c:layout>
        <c:manualLayout>
          <c:xMode val="edge"/>
          <c:yMode val="edge"/>
          <c:x val="0.17219899342383616"/>
          <c:y val="2.1388726507074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625436567758117E-3"/>
          <c:y val="0.16978509556327678"/>
          <c:w val="0.98280133709117123"/>
          <c:h val="0.677482781095316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 évol'!$C$64</c:f>
              <c:strCache>
                <c:ptCount val="1"/>
                <c:pt idx="0">
                  <c:v>Individuel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 évol'!$B$141:$B$150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 évol'!$C$141:$C$150</c:f>
              <c:numCache>
                <c:formatCode>0%</c:formatCode>
                <c:ptCount val="10"/>
                <c:pt idx="0">
                  <c:v>0.45886524822695035</c:v>
                </c:pt>
                <c:pt idx="1">
                  <c:v>0.48666666666666669</c:v>
                </c:pt>
                <c:pt idx="2">
                  <c:v>0.62972972972972974</c:v>
                </c:pt>
                <c:pt idx="3">
                  <c:v>0.61264181523500816</c:v>
                </c:pt>
                <c:pt idx="4">
                  <c:v>0.65650969529085867</c:v>
                </c:pt>
                <c:pt idx="5">
                  <c:v>0.58443271767810023</c:v>
                </c:pt>
                <c:pt idx="6">
                  <c:v>0.87354085603112841</c:v>
                </c:pt>
                <c:pt idx="7">
                  <c:v>0.63157894736842102</c:v>
                </c:pt>
                <c:pt idx="8">
                  <c:v>0.54898648648648651</c:v>
                </c:pt>
                <c:pt idx="9">
                  <c:v>0.68238213399503722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2B-469E-960D-ED22B5CE7389}"/>
            </c:ext>
          </c:extLst>
        </c:ser>
        <c:ser>
          <c:idx val="1"/>
          <c:order val="1"/>
          <c:tx>
            <c:strRef>
              <c:f>'gr évol'!$D$64</c:f>
              <c:strCache>
                <c:ptCount val="1"/>
                <c:pt idx="0">
                  <c:v>Collectif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5.94574855569808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42-4178-BDF3-C9EE20F3B9CE}"/>
                </c:ext>
              </c:extLst>
            </c:dLbl>
            <c:dLbl>
              <c:idx val="3"/>
              <c:layout>
                <c:manualLayout>
                  <c:x val="8.91862283354712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42-4178-BDF3-C9EE20F3B9CE}"/>
                </c:ext>
              </c:extLst>
            </c:dLbl>
            <c:dLbl>
              <c:idx val="4"/>
              <c:layout>
                <c:manualLayout>
                  <c:x val="5.94574855569808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42-4178-BDF3-C9EE20F3B9CE}"/>
                </c:ext>
              </c:extLst>
            </c:dLbl>
            <c:dLbl>
              <c:idx val="5"/>
              <c:layout>
                <c:manualLayout>
                  <c:x val="8.91862283354702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42-4178-BDF3-C9EE20F3B9CE}"/>
                </c:ext>
              </c:extLst>
            </c:dLbl>
            <c:dLbl>
              <c:idx val="6"/>
              <c:layout>
                <c:manualLayout>
                  <c:x val="8.91862283354702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42-4178-BDF3-C9EE20F3B9CE}"/>
                </c:ext>
              </c:extLst>
            </c:dLbl>
            <c:dLbl>
              <c:idx val="7"/>
              <c:layout>
                <c:manualLayout>
                  <c:x val="5.94574855569819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42-4178-BDF3-C9EE20F3B9C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 évol'!$B$141:$B$150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 évol'!$D$141:$D$150</c:f>
              <c:numCache>
                <c:formatCode>0%</c:formatCode>
                <c:ptCount val="10"/>
                <c:pt idx="0">
                  <c:v>0.54113475177304959</c:v>
                </c:pt>
                <c:pt idx="1">
                  <c:v>0.51333333333333331</c:v>
                </c:pt>
                <c:pt idx="2">
                  <c:v>0.37027027027027026</c:v>
                </c:pt>
                <c:pt idx="3">
                  <c:v>0.3873581847649919</c:v>
                </c:pt>
                <c:pt idx="4">
                  <c:v>0.34349030470914127</c:v>
                </c:pt>
                <c:pt idx="5">
                  <c:v>0.41556728232189971</c:v>
                </c:pt>
                <c:pt idx="6">
                  <c:v>0.12645914396887159</c:v>
                </c:pt>
                <c:pt idx="7">
                  <c:v>0.36842105263157893</c:v>
                </c:pt>
                <c:pt idx="8">
                  <c:v>0.45101351351351349</c:v>
                </c:pt>
                <c:pt idx="9">
                  <c:v>0.31761786600496278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2B-469E-960D-ED22B5CE7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573511552"/>
        <c:axId val="573513088"/>
      </c:barChart>
      <c:catAx>
        <c:axId val="57351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7351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35130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573511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802057133730412E-2"/>
          <c:y val="0.16461457271909727"/>
          <c:w val="0.2045283820898024"/>
          <c:h val="9.7826216672676852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100">
                <a:latin typeface="+mn-lt"/>
              </a:rPr>
              <a:t>Evolution du nombre de logements ordinaires autorisés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100">
                <a:latin typeface="+mn-lt"/>
              </a:rPr>
              <a:t>Martinique</a:t>
            </a:r>
          </a:p>
        </c:rich>
      </c:tx>
      <c:layout>
        <c:manualLayout>
          <c:xMode val="edge"/>
          <c:yMode val="edge"/>
          <c:x val="0.16763991235872994"/>
          <c:y val="1.93640895559196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415256697160088E-3"/>
          <c:y val="0.19258170730466864"/>
          <c:w val="0.99505847433028394"/>
          <c:h val="0.656710880938540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 évol'!$C$64</c:f>
              <c:strCache>
                <c:ptCount val="1"/>
                <c:pt idx="0">
                  <c:v>Individuel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 évol'!$B$169:$B$178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 évol'!$C$169:$C$178</c:f>
              <c:numCache>
                <c:formatCode>0%</c:formatCode>
                <c:ptCount val="10"/>
                <c:pt idx="0">
                  <c:v>0.45225739491437467</c:v>
                </c:pt>
                <c:pt idx="1">
                  <c:v>0.51808066759388038</c:v>
                </c:pt>
                <c:pt idx="2">
                  <c:v>0.5186020293122886</c:v>
                </c:pt>
                <c:pt idx="3">
                  <c:v>0.46335163061026802</c:v>
                </c:pt>
                <c:pt idx="4">
                  <c:v>0.40422229121390874</c:v>
                </c:pt>
                <c:pt idx="5">
                  <c:v>0.45666871542716658</c:v>
                </c:pt>
                <c:pt idx="6">
                  <c:v>0.63268971710821731</c:v>
                </c:pt>
                <c:pt idx="7">
                  <c:v>0.5276831345826235</c:v>
                </c:pt>
                <c:pt idx="8">
                  <c:v>0.40977806368607267</c:v>
                </c:pt>
                <c:pt idx="9">
                  <c:v>0.51238180999549754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74-4751-B755-F4382343992A}"/>
            </c:ext>
          </c:extLst>
        </c:ser>
        <c:ser>
          <c:idx val="1"/>
          <c:order val="1"/>
          <c:tx>
            <c:strRef>
              <c:f>'gr évol'!$D$64</c:f>
              <c:strCache>
                <c:ptCount val="1"/>
                <c:pt idx="0">
                  <c:v>Collectif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5.94574855569805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29-4ADD-ABF2-DD9411D7F5C5}"/>
                </c:ext>
              </c:extLst>
            </c:dLbl>
            <c:dLbl>
              <c:idx val="2"/>
              <c:layout>
                <c:manualLayout>
                  <c:x val="5.94574855569808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29-4ADD-ABF2-DD9411D7F5C5}"/>
                </c:ext>
              </c:extLst>
            </c:dLbl>
            <c:dLbl>
              <c:idx val="6"/>
              <c:layout>
                <c:manualLayout>
                  <c:x val="5.94574855569808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29-4ADD-ABF2-DD9411D7F5C5}"/>
                </c:ext>
              </c:extLst>
            </c:dLbl>
            <c:dLbl>
              <c:idx val="7"/>
              <c:layout>
                <c:manualLayout>
                  <c:x val="5.94574855569819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29-4ADD-ABF2-DD9411D7F5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 évol'!$B$169:$B$178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 évol'!$D$169:$D$178</c:f>
              <c:numCache>
                <c:formatCode>0%</c:formatCode>
                <c:ptCount val="10"/>
                <c:pt idx="0">
                  <c:v>0.54774260508562533</c:v>
                </c:pt>
                <c:pt idx="1">
                  <c:v>0.48191933240611962</c:v>
                </c:pt>
                <c:pt idx="2">
                  <c:v>0.4813979706877114</c:v>
                </c:pt>
                <c:pt idx="3">
                  <c:v>0.53664836938973204</c:v>
                </c:pt>
                <c:pt idx="4">
                  <c:v>0.59577770878609126</c:v>
                </c:pt>
                <c:pt idx="5">
                  <c:v>0.54333128457283342</c:v>
                </c:pt>
                <c:pt idx="6">
                  <c:v>0.36731028289178269</c:v>
                </c:pt>
                <c:pt idx="7">
                  <c:v>0.4723168654173765</c:v>
                </c:pt>
                <c:pt idx="8">
                  <c:v>0.59022193631392728</c:v>
                </c:pt>
                <c:pt idx="9">
                  <c:v>0.48761819000450246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74-4751-B755-F43823439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573566976"/>
        <c:axId val="573568512"/>
      </c:barChart>
      <c:catAx>
        <c:axId val="57356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7356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35685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573566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836028427232465"/>
          <c:y val="0.13809262097271399"/>
          <c:w val="0.2045283820898024"/>
          <c:h val="9.7826216672676852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100">
                <a:latin typeface="+mn-lt"/>
              </a:rPr>
              <a:t>Evolution du nombre de logements ordinaires autorisés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100">
                <a:latin typeface="+mn-lt"/>
              </a:rPr>
              <a:t>CAESM</a:t>
            </a:r>
          </a:p>
        </c:rich>
      </c:tx>
      <c:layout>
        <c:manualLayout>
          <c:xMode val="edge"/>
          <c:yMode val="edge"/>
          <c:x val="0.10223667824605097"/>
          <c:y val="2.38383624865683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43999475650515E-3"/>
          <c:y val="0.19620532332787258"/>
          <c:w val="0.98752235507823105"/>
          <c:h val="0.65823600908946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 évol'!$C$64</c:f>
              <c:strCache>
                <c:ptCount val="1"/>
                <c:pt idx="0">
                  <c:v>Individuel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 évol'!$B$155:$B$164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 évol'!$C$155:$C$164</c:f>
              <c:numCache>
                <c:formatCode>0%</c:formatCode>
                <c:ptCount val="10"/>
                <c:pt idx="0">
                  <c:v>0.52857142857142858</c:v>
                </c:pt>
                <c:pt idx="1">
                  <c:v>0.76877470355731226</c:v>
                </c:pt>
                <c:pt idx="2">
                  <c:v>0.6915137614678899</c:v>
                </c:pt>
                <c:pt idx="3">
                  <c:v>0.65042174320524837</c:v>
                </c:pt>
                <c:pt idx="4">
                  <c:v>0.53441295546558709</c:v>
                </c:pt>
                <c:pt idx="5">
                  <c:v>0.67194570135746612</c:v>
                </c:pt>
                <c:pt idx="6">
                  <c:v>0.91515994436717663</c:v>
                </c:pt>
                <c:pt idx="7">
                  <c:v>0.66</c:v>
                </c:pt>
                <c:pt idx="8">
                  <c:v>0.54576856649395511</c:v>
                </c:pt>
                <c:pt idx="9">
                  <c:v>0.66625310173697272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8-4EB3-B5D0-71BEBF6E29B8}"/>
            </c:ext>
          </c:extLst>
        </c:ser>
        <c:ser>
          <c:idx val="1"/>
          <c:order val="1"/>
          <c:tx>
            <c:strRef>
              <c:f>'gr évol'!$D$64</c:f>
              <c:strCache>
                <c:ptCount val="1"/>
                <c:pt idx="0">
                  <c:v>Collectif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91862283354712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F1-44F1-8625-C9C07A90591E}"/>
                </c:ext>
              </c:extLst>
            </c:dLbl>
            <c:dLbl>
              <c:idx val="1"/>
              <c:layout>
                <c:manualLayout>
                  <c:x val="5.9457485556980872E-3"/>
                  <c:y val="8.20273894744912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F1-44F1-8625-C9C07A90591E}"/>
                </c:ext>
              </c:extLst>
            </c:dLbl>
            <c:dLbl>
              <c:idx val="2"/>
              <c:layout>
                <c:manualLayout>
                  <c:x val="5.9457485556980872E-3"/>
                  <c:y val="-8.20273894744912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F1-44F1-8625-C9C07A90591E}"/>
                </c:ext>
              </c:extLst>
            </c:dLbl>
            <c:dLbl>
              <c:idx val="3"/>
              <c:layout>
                <c:manualLayout>
                  <c:x val="8.91862283354707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F1-44F1-8625-C9C07A90591E}"/>
                </c:ext>
              </c:extLst>
            </c:dLbl>
            <c:dLbl>
              <c:idx val="4"/>
              <c:layout>
                <c:manualLayout>
                  <c:x val="5.94574855569797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F1-44F1-8625-C9C07A90591E}"/>
                </c:ext>
              </c:extLst>
            </c:dLbl>
            <c:dLbl>
              <c:idx val="5"/>
              <c:layout>
                <c:manualLayout>
                  <c:x val="8.91862283354712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F1-44F1-8625-C9C07A90591E}"/>
                </c:ext>
              </c:extLst>
            </c:dLbl>
            <c:dLbl>
              <c:idx val="7"/>
              <c:layout>
                <c:manualLayout>
                  <c:x val="5.94574855569797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F1-44F1-8625-C9C07A90591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 évol'!$B$155:$B$164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 évol'!$D$155:$D$164</c:f>
              <c:numCache>
                <c:formatCode>0%</c:formatCode>
                <c:ptCount val="10"/>
                <c:pt idx="0">
                  <c:v>0.47142857142857142</c:v>
                </c:pt>
                <c:pt idx="1">
                  <c:v>0.23122529644268774</c:v>
                </c:pt>
                <c:pt idx="2">
                  <c:v>0.3084862385321101</c:v>
                </c:pt>
                <c:pt idx="3">
                  <c:v>0.34957825679475163</c:v>
                </c:pt>
                <c:pt idx="4">
                  <c:v>0.46558704453441296</c:v>
                </c:pt>
                <c:pt idx="5">
                  <c:v>0.32805429864253394</c:v>
                </c:pt>
                <c:pt idx="6">
                  <c:v>8.4840055632823361E-2</c:v>
                </c:pt>
                <c:pt idx="7">
                  <c:v>0.34</c:v>
                </c:pt>
                <c:pt idx="8">
                  <c:v>0.45423143350604489</c:v>
                </c:pt>
                <c:pt idx="9">
                  <c:v>0.33374689826302728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08-4EB3-B5D0-71BEBF6E2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573242368"/>
        <c:axId val="573244160"/>
      </c:barChart>
      <c:catAx>
        <c:axId val="57324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7324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32441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573242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4260199065534318E-2"/>
          <c:y val="0.12062076133100812"/>
          <c:w val="0.2045283820898024"/>
          <c:h val="9.7826216672676852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Logements autorisés entre 2014 et 2019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831502166880303"/>
          <c:y val="0.13381157192725598"/>
          <c:w val="0.64211443009095059"/>
          <c:h val="0.73925416339188432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22681277671410899"/>
                  <c:y val="3.3581565068267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4B-4B6B-9E1A-B5F605876B2F}"/>
                </c:ext>
              </c:extLst>
            </c:dLbl>
            <c:dLbl>
              <c:idx val="1"/>
              <c:layout>
                <c:manualLayout>
                  <c:x val="0.13366502052148094"/>
                  <c:y val="-0.162828932883019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4B-4B6B-9E1A-B5F605876B2F}"/>
                </c:ext>
              </c:extLst>
            </c:dLbl>
            <c:dLbl>
              <c:idx val="2"/>
              <c:layout>
                <c:manualLayout>
                  <c:x val="0.21906225721296471"/>
                  <c:y val="0.1092446270376603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4B-4B6B-9E1A-B5F605876B2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 ind constr'!$K$5:$K$7</c:f>
              <c:strCache>
                <c:ptCount val="3"/>
                <c:pt idx="0">
                  <c:v>CACEM</c:v>
                </c:pt>
                <c:pt idx="1">
                  <c:v>CAP Nord</c:v>
                </c:pt>
                <c:pt idx="2">
                  <c:v>CAESM</c:v>
                </c:pt>
              </c:strCache>
            </c:strRef>
          </c:cat>
          <c:val>
            <c:numRef>
              <c:f>'gr ind constr'!$L$5:$L$7</c:f>
              <c:numCache>
                <c:formatCode>#,##0</c:formatCode>
                <c:ptCount val="3"/>
                <c:pt idx="0">
                  <c:v>7732</c:v>
                </c:pt>
                <c:pt idx="1">
                  <c:v>3565</c:v>
                </c:pt>
                <c:pt idx="2">
                  <c:v>5686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4B-4B6B-9E1A-B5F605876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Indice de construction par</a:t>
            </a:r>
            <a:r>
              <a:rPr lang="en-US" sz="1200" baseline="0"/>
              <a:t> secteur (</a:t>
            </a:r>
            <a:r>
              <a:rPr lang="en-US" sz="1200"/>
              <a:t>2014-2019)</a:t>
            </a:r>
          </a:p>
        </c:rich>
      </c:tx>
      <c:layout>
        <c:manualLayout>
          <c:xMode val="edge"/>
          <c:yMode val="edge"/>
          <c:x val="0.14387489063867018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240700534859017"/>
          <c:w val="0.93888888888888888"/>
          <c:h val="0.530320635867235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0062AC"/>
              </a:solidFill>
            </c:spPr>
            <c:extLst>
              <c:ext xmlns:c16="http://schemas.microsoft.com/office/drawing/2014/chart" uri="{C3380CC4-5D6E-409C-BE32-E72D297353CC}">
                <c16:uniqueId val="{00000001-5C06-49F0-90E3-B2FF0CB896B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('gr ind constr'!$B$8,'gr ind constr'!$B$30,'gr ind constr'!$B$45,'gr ind constr'!$B$46)</c:f>
              <c:strCache>
                <c:ptCount val="4"/>
                <c:pt idx="0">
                  <c:v>CACEM</c:v>
                </c:pt>
                <c:pt idx="1">
                  <c:v>CAP Nord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('gr ind constr'!$F$8,'gr ind constr'!$F$30,'gr ind constr'!$F$45,'gr ind constr'!$F$46)</c:f>
              <c:numCache>
                <c:formatCode>#\ ##0.0</c:formatCode>
                <c:ptCount val="4"/>
                <c:pt idx="0">
                  <c:v>8.0291758568123388</c:v>
                </c:pt>
                <c:pt idx="1">
                  <c:v>5.7285640827869901</c:v>
                </c:pt>
                <c:pt idx="2">
                  <c:v>7.9174777695158998</c:v>
                </c:pt>
                <c:pt idx="3">
                  <c:v>7.3728025505911532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06-49F0-90E3-B2FF0CB89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573661184"/>
        <c:axId val="573662720"/>
      </c:barChart>
      <c:catAx>
        <c:axId val="573661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3662720"/>
        <c:crosses val="autoZero"/>
        <c:auto val="1"/>
        <c:lblAlgn val="ctr"/>
        <c:lblOffset val="100"/>
        <c:noMultiLvlLbl val="0"/>
      </c:catAx>
      <c:valAx>
        <c:axId val="573662720"/>
        <c:scaling>
          <c:orientation val="minMax"/>
          <c:min val="3"/>
        </c:scaling>
        <c:delete val="1"/>
        <c:axPos val="l"/>
        <c:numFmt formatCode="#\ ##0.0" sourceLinked="1"/>
        <c:majorTickMark val="out"/>
        <c:minorTickMark val="none"/>
        <c:tickLblPos val="nextTo"/>
        <c:crossAx val="573661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Indice de construction        </a:t>
            </a:r>
            <a:r>
              <a:rPr lang="en-US" sz="1050" b="0"/>
              <a:t>Nombre de logements autorisés par an entre 2014 et 2019 pour 1 000 habitants</a:t>
            </a:r>
          </a:p>
        </c:rich>
      </c:tx>
      <c:layout>
        <c:manualLayout>
          <c:xMode val="edge"/>
          <c:yMode val="edge"/>
          <c:x val="0.2576471184066092"/>
          <c:y val="4.6646536421211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1037436245800983E-2"/>
          <c:y val="0.21201407115777193"/>
          <c:w val="0.95792512750839798"/>
          <c:h val="0.4219024955162394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('gr ind constr'!$B$4:$B$7,'gr ind constr'!$B$9:$B$12,'gr ind constr'!$B$14:$B$19,'gr ind constr'!$B$21:$B$28,'gr ind constr'!$B$31:$B$35,'gr ind constr'!$B$37:$B$43)</c:f>
              <c:strCache>
                <c:ptCount val="34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Gros-Morne</c:v>
                </c:pt>
                <c:pt idx="5">
                  <c:v>Le Robert</c:v>
                </c:pt>
                <c:pt idx="6">
                  <c:v>Sainte-Marie</c:v>
                </c:pt>
                <c:pt idx="7">
                  <c:v>La Trinité</c:v>
                </c:pt>
                <c:pt idx="8">
                  <c:v>L'Ajoupa-Bouillon</c:v>
                </c:pt>
                <c:pt idx="9">
                  <c:v>Basse-Pointe</c:v>
                </c:pt>
                <c:pt idx="10">
                  <c:v>Grand'Riviere</c:v>
                </c:pt>
                <c:pt idx="11">
                  <c:v>Le Lorrain</c:v>
                </c:pt>
                <c:pt idx="12">
                  <c:v>Macouba</c:v>
                </c:pt>
                <c:pt idx="13">
                  <c:v>Le Marigot</c:v>
                </c:pt>
                <c:pt idx="14">
                  <c:v>Bellefontaine</c:v>
                </c:pt>
                <c:pt idx="15">
                  <c:v>Le Carbet</c:v>
                </c:pt>
                <c:pt idx="16">
                  <c:v>Case-Pilote</c:v>
                </c:pt>
                <c:pt idx="17">
                  <c:v>Fonds-Saint-Denis</c:v>
                </c:pt>
                <c:pt idx="18">
                  <c:v>Le Morne-Rouge</c:v>
                </c:pt>
                <c:pt idx="19">
                  <c:v>Le Morne-Vert</c:v>
                </c:pt>
                <c:pt idx="20">
                  <c:v>Le Precheur</c:v>
                </c:pt>
                <c:pt idx="21">
                  <c:v>Saint-Pierre</c:v>
                </c:pt>
                <c:pt idx="22">
                  <c:v>Le Francois</c:v>
                </c:pt>
                <c:pt idx="23">
                  <c:v>Le Marin</c:v>
                </c:pt>
                <c:pt idx="24">
                  <c:v>Riviere-Pilote</c:v>
                </c:pt>
                <c:pt idx="25">
                  <c:v>Sainte-Anne</c:v>
                </c:pt>
                <c:pt idx="26">
                  <c:v>Le Vauclin</c:v>
                </c:pt>
                <c:pt idx="27">
                  <c:v>Les Anses-d'Arlet</c:v>
                </c:pt>
                <c:pt idx="28">
                  <c:v>Le Diamant</c:v>
                </c:pt>
                <c:pt idx="29">
                  <c:v>Ducos</c:v>
                </c:pt>
                <c:pt idx="30">
                  <c:v>Riviere-Salee</c:v>
                </c:pt>
                <c:pt idx="31">
                  <c:v>Sainte-Luce</c:v>
                </c:pt>
                <c:pt idx="32">
                  <c:v>Saint-Esprit</c:v>
                </c:pt>
                <c:pt idx="33">
                  <c:v>Les Trois-Ilets</c:v>
                </c:pt>
              </c:strCache>
            </c:strRef>
          </c:cat>
          <c:val>
            <c:numRef>
              <c:f>('gr ind constr'!$F$4:$F$7,'gr ind constr'!$F$9:$F$12,'gr ind constr'!$F$14:$F$19,'gr ind constr'!$F$21:$F$28,'gr ind constr'!$F$31:$F$35,'gr ind constr'!$F$37:$F$43)</c:f>
              <c:numCache>
                <c:formatCode>#\ ##0.0</c:formatCode>
                <c:ptCount val="34"/>
                <c:pt idx="0">
                  <c:v>7.4316704721601248</c:v>
                </c:pt>
                <c:pt idx="1">
                  <c:v>9.9308721134098086</c:v>
                </c:pt>
                <c:pt idx="2">
                  <c:v>9.4348884699968583</c:v>
                </c:pt>
                <c:pt idx="3">
                  <c:v>5.5318793348374697</c:v>
                </c:pt>
                <c:pt idx="4">
                  <c:v>4.7609365999118971</c:v>
                </c:pt>
                <c:pt idx="5">
                  <c:v>5.6120835848351582</c:v>
                </c:pt>
                <c:pt idx="6">
                  <c:v>7.5009908838684103</c:v>
                </c:pt>
                <c:pt idx="7">
                  <c:v>5.2031141601788331</c:v>
                </c:pt>
                <c:pt idx="8">
                  <c:v>1.7815784785319795</c:v>
                </c:pt>
                <c:pt idx="9">
                  <c:v>1.8460664583925022</c:v>
                </c:pt>
                <c:pt idx="10">
                  <c:v>0.52576235541535221</c:v>
                </c:pt>
                <c:pt idx="11">
                  <c:v>6.8483479243151653</c:v>
                </c:pt>
                <c:pt idx="12">
                  <c:v>7.8053259871441689</c:v>
                </c:pt>
                <c:pt idx="13">
                  <c:v>1.4240817128265566</c:v>
                </c:pt>
                <c:pt idx="14">
                  <c:v>7.846829880728186</c:v>
                </c:pt>
                <c:pt idx="15">
                  <c:v>16.946890846010142</c:v>
                </c:pt>
                <c:pt idx="16">
                  <c:v>6.9071087216248506</c:v>
                </c:pt>
                <c:pt idx="17">
                  <c:v>3.7406483790523688</c:v>
                </c:pt>
                <c:pt idx="18">
                  <c:v>5.240261024322721</c:v>
                </c:pt>
                <c:pt idx="19">
                  <c:v>4.3625356125356127</c:v>
                </c:pt>
                <c:pt idx="20">
                  <c:v>0.75708414449491679</c:v>
                </c:pt>
                <c:pt idx="21">
                  <c:v>1.3793647040277448</c:v>
                </c:pt>
                <c:pt idx="22">
                  <c:v>5.6162975422857677</c:v>
                </c:pt>
                <c:pt idx="23">
                  <c:v>7.2235355923299194</c:v>
                </c:pt>
                <c:pt idx="24">
                  <c:v>3.566823058139216</c:v>
                </c:pt>
                <c:pt idx="25">
                  <c:v>6.7546703720858421</c:v>
                </c:pt>
                <c:pt idx="26">
                  <c:v>8.5633946830265852</c:v>
                </c:pt>
                <c:pt idx="27">
                  <c:v>9.5461251410223031</c:v>
                </c:pt>
                <c:pt idx="28">
                  <c:v>12.724510282706603</c:v>
                </c:pt>
                <c:pt idx="29">
                  <c:v>10.206761979811626</c:v>
                </c:pt>
                <c:pt idx="30">
                  <c:v>6.2297799524076902</c:v>
                </c:pt>
                <c:pt idx="31">
                  <c:v>9.0404040404040398</c:v>
                </c:pt>
                <c:pt idx="32">
                  <c:v>6.8944844124700246</c:v>
                </c:pt>
                <c:pt idx="33">
                  <c:v>13.335893824947725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7-4203-AD2B-BBDA5FDAC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573701120"/>
        <c:axId val="573969152"/>
      </c:barChart>
      <c:catAx>
        <c:axId val="573701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3969152"/>
        <c:crosses val="autoZero"/>
        <c:auto val="1"/>
        <c:lblAlgn val="ctr"/>
        <c:lblOffset val="100"/>
        <c:noMultiLvlLbl val="0"/>
      </c:catAx>
      <c:valAx>
        <c:axId val="573969152"/>
        <c:scaling>
          <c:orientation val="minMax"/>
        </c:scaling>
        <c:delete val="1"/>
        <c:axPos val="l"/>
        <c:numFmt formatCode="#\ ##0.0" sourceLinked="1"/>
        <c:majorTickMark val="out"/>
        <c:minorTickMark val="none"/>
        <c:tickLblPos val="nextTo"/>
        <c:crossAx val="573701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/>
              <a:t>Evolution de l'indice de construction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5000000000000001E-2"/>
          <c:y val="0.21597222222222223"/>
          <c:w val="0.93888888888888888"/>
          <c:h val="0.570725065616797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 ind constr'!$Q$3</c:f>
              <c:strCache>
                <c:ptCount val="1"/>
                <c:pt idx="0">
                  <c:v>2011-2016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('gr ind constr'!$P$8,'gr ind constr'!$P$30,'gr ind constr'!$P$45:$P$46)</c:f>
              <c:strCache>
                <c:ptCount val="4"/>
                <c:pt idx="0">
                  <c:v>CACEM</c:v>
                </c:pt>
                <c:pt idx="1">
                  <c:v>CAP Nord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('gr ind constr'!$Q$8,'gr ind constr'!$Q$30,'gr ind constr'!$Q$45:$Q$46)</c:f>
              <c:numCache>
                <c:formatCode>#\ ##0.0</c:formatCode>
                <c:ptCount val="4"/>
                <c:pt idx="0">
                  <c:v>7.9833062436604054</c:v>
                </c:pt>
                <c:pt idx="1">
                  <c:v>6.7549759227045945</c:v>
                </c:pt>
                <c:pt idx="2">
                  <c:v>8.1767600052833185</c:v>
                </c:pt>
                <c:pt idx="3">
                  <c:v>7.7064390125357614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B6-44E9-B36E-90EE39625D20}"/>
            </c:ext>
          </c:extLst>
        </c:ser>
        <c:ser>
          <c:idx val="1"/>
          <c:order val="1"/>
          <c:tx>
            <c:strRef>
              <c:f>'gr ind constr'!$R$3</c:f>
              <c:strCache>
                <c:ptCount val="1"/>
                <c:pt idx="0">
                  <c:v>2012-2017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('gr ind constr'!$P$8,'gr ind constr'!$P$30,'gr ind constr'!$P$45:$P$46)</c:f>
              <c:strCache>
                <c:ptCount val="4"/>
                <c:pt idx="0">
                  <c:v>CACEM</c:v>
                </c:pt>
                <c:pt idx="1">
                  <c:v>CAP Nord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('gr ind constr'!$R$8,'gr ind constr'!$R$30,'gr ind constr'!$R$45:$R$46)</c:f>
              <c:numCache>
                <c:formatCode>#\ ##0.0</c:formatCode>
                <c:ptCount val="4"/>
                <c:pt idx="0">
                  <c:v>8.0509829821347729</c:v>
                </c:pt>
                <c:pt idx="1">
                  <c:v>6.3472168659210704</c:v>
                </c:pt>
                <c:pt idx="2">
                  <c:v>8.1500171271502921</c:v>
                </c:pt>
                <c:pt idx="3">
                  <c:v>7.6215581215437957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B6-44E9-B36E-90EE39625D20}"/>
            </c:ext>
          </c:extLst>
        </c:ser>
        <c:ser>
          <c:idx val="2"/>
          <c:order val="2"/>
          <c:tx>
            <c:strRef>
              <c:f>'gr ind constr'!$S$3</c:f>
              <c:strCache>
                <c:ptCount val="1"/>
                <c:pt idx="0">
                  <c:v>2013-2018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('gr ind constr'!$P$8,'gr ind constr'!$P$30,'gr ind constr'!$P$45:$P$46)</c:f>
              <c:strCache>
                <c:ptCount val="4"/>
                <c:pt idx="0">
                  <c:v>CACEM</c:v>
                </c:pt>
                <c:pt idx="1">
                  <c:v>CAP Nord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('gr ind constr'!$S$8,'gr ind constr'!$S$30,'gr ind constr'!$S$45:$S$46)</c:f>
              <c:numCache>
                <c:formatCode>#\ ##0.0</c:formatCode>
                <c:ptCount val="4"/>
                <c:pt idx="0">
                  <c:v>8.0852513219271689</c:v>
                </c:pt>
                <c:pt idx="1">
                  <c:v>6.0322663581437199</c:v>
                </c:pt>
                <c:pt idx="2">
                  <c:v>7.9592513068154922</c:v>
                </c:pt>
                <c:pt idx="3">
                  <c:v>7.4913196027204219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B6-44E9-B36E-90EE39625D20}"/>
            </c:ext>
          </c:extLst>
        </c:ser>
        <c:ser>
          <c:idx val="3"/>
          <c:order val="3"/>
          <c:tx>
            <c:strRef>
              <c:f>'gr ind constr'!$T$3</c:f>
              <c:strCache>
                <c:ptCount val="1"/>
                <c:pt idx="0">
                  <c:v>2014-2019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('gr ind constr'!$P$8,'gr ind constr'!$P$30,'gr ind constr'!$P$45:$P$46)</c:f>
              <c:strCache>
                <c:ptCount val="4"/>
                <c:pt idx="0">
                  <c:v>CACEM</c:v>
                </c:pt>
                <c:pt idx="1">
                  <c:v>CAP Nord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('gr ind constr'!$T$8,'gr ind constr'!$T$30,'gr ind constr'!$T$45:$T$46)</c:f>
              <c:numCache>
                <c:formatCode>#\ ##0.0</c:formatCode>
                <c:ptCount val="4"/>
                <c:pt idx="0">
                  <c:v>8.0291758568123388</c:v>
                </c:pt>
                <c:pt idx="1">
                  <c:v>5.7285640827869901</c:v>
                </c:pt>
                <c:pt idx="2">
                  <c:v>7.9174777695158998</c:v>
                </c:pt>
                <c:pt idx="3">
                  <c:v>7.3728025505911532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B6-44E9-B36E-90EE39625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027648"/>
        <c:axId val="574029184"/>
      </c:barChart>
      <c:catAx>
        <c:axId val="57402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029184"/>
        <c:crosses val="autoZero"/>
        <c:auto val="1"/>
        <c:lblAlgn val="ctr"/>
        <c:lblOffset val="100"/>
        <c:noMultiLvlLbl val="0"/>
      </c:catAx>
      <c:valAx>
        <c:axId val="574029184"/>
        <c:scaling>
          <c:orientation val="minMax"/>
        </c:scaling>
        <c:delete val="1"/>
        <c:axPos val="l"/>
        <c:numFmt formatCode="#\ ##0.0" sourceLinked="1"/>
        <c:majorTickMark val="none"/>
        <c:minorTickMark val="none"/>
        <c:tickLblPos val="nextTo"/>
        <c:crossAx val="57402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050">
                <a:latin typeface="+mn-lt"/>
              </a:rPr>
              <a:t>Evolution</a:t>
            </a:r>
            <a:r>
              <a:rPr lang="fr-FR" sz="1050" baseline="0">
                <a:latin typeface="+mn-lt"/>
              </a:rPr>
              <a:t> et r</a:t>
            </a:r>
            <a:r>
              <a:rPr lang="fr-FR" sz="1050">
                <a:latin typeface="+mn-lt"/>
              </a:rPr>
              <a:t>épartition des logements ordinaires autorisés</a:t>
            </a:r>
            <a:r>
              <a:rPr lang="fr-FR" sz="1050" baseline="0">
                <a:latin typeface="+mn-lt"/>
              </a:rPr>
              <a:t> </a:t>
            </a:r>
            <a:r>
              <a:rPr lang="fr-FR" sz="1050">
                <a:latin typeface="+mn-lt"/>
              </a:rPr>
              <a:t>(hors résidences) </a:t>
            </a:r>
          </a:p>
        </c:rich>
      </c:tx>
      <c:layout>
        <c:manualLayout>
          <c:xMode val="edge"/>
          <c:yMode val="edge"/>
          <c:x val="0.13807974268468431"/>
          <c:y val="4.30259350126870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838196286472149E-2"/>
          <c:y val="0.17921578106000299"/>
          <c:w val="0.7470557029177719"/>
          <c:h val="0.618567923677842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 évol'!$A$24</c:f>
              <c:strCache>
                <c:ptCount val="1"/>
                <c:pt idx="0">
                  <c:v>CACEM</c:v>
                </c:pt>
              </c:strCache>
            </c:strRef>
          </c:tx>
          <c:spPr>
            <a:solidFill>
              <a:srgbClr val="00B0F0"/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évol'!$E$23:$O$23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'gr évol'!$E$24:$O$24</c:f>
              <c:numCache>
                <c:formatCode>General</c:formatCode>
                <c:ptCount val="11"/>
                <c:pt idx="0">
                  <c:v>931</c:v>
                </c:pt>
                <c:pt idx="1">
                  <c:v>1184</c:v>
                </c:pt>
                <c:pt idx="2">
                  <c:v>964</c:v>
                </c:pt>
                <c:pt idx="3">
                  <c:v>1049</c:v>
                </c:pt>
                <c:pt idx="4">
                  <c:v>1413</c:v>
                </c:pt>
                <c:pt idx="5">
                  <c:v>1511</c:v>
                </c:pt>
                <c:pt idx="6">
                  <c:v>1612</c:v>
                </c:pt>
                <c:pt idx="7">
                  <c:v>994</c:v>
                </c:pt>
                <c:pt idx="8">
                  <c:v>897</c:v>
                </c:pt>
                <c:pt idx="9">
                  <c:v>1359</c:v>
                </c:pt>
                <c:pt idx="10">
                  <c:v>1012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5-4799-8A3E-0F9B84F7809A}"/>
            </c:ext>
          </c:extLst>
        </c:ser>
        <c:ser>
          <c:idx val="1"/>
          <c:order val="1"/>
          <c:tx>
            <c:strRef>
              <c:f>'gr évol'!$A$25</c:f>
              <c:strCache>
                <c:ptCount val="1"/>
                <c:pt idx="0">
                  <c:v>CAP Nord</c:v>
                </c:pt>
              </c:strCache>
            </c:strRef>
          </c:tx>
          <c:spPr>
            <a:solidFill>
              <a:srgbClr val="C4884C">
                <a:alpha val="74902"/>
              </a:srgbClr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évol'!$E$23:$O$23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'gr évol'!$E$25:$O$25</c:f>
              <c:numCache>
                <c:formatCode>General</c:formatCode>
                <c:ptCount val="11"/>
                <c:pt idx="0">
                  <c:v>976</c:v>
                </c:pt>
                <c:pt idx="1">
                  <c:v>1410</c:v>
                </c:pt>
                <c:pt idx="2">
                  <c:v>900</c:v>
                </c:pt>
                <c:pt idx="3">
                  <c:v>740</c:v>
                </c:pt>
                <c:pt idx="4">
                  <c:v>617</c:v>
                </c:pt>
                <c:pt idx="5">
                  <c:v>722</c:v>
                </c:pt>
                <c:pt idx="6">
                  <c:v>758</c:v>
                </c:pt>
                <c:pt idx="7">
                  <c:v>514</c:v>
                </c:pt>
                <c:pt idx="8">
                  <c:v>551</c:v>
                </c:pt>
                <c:pt idx="9">
                  <c:v>592</c:v>
                </c:pt>
                <c:pt idx="10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65-4799-8A3E-0F9B84F7809A}"/>
            </c:ext>
          </c:extLst>
        </c:ser>
        <c:ser>
          <c:idx val="2"/>
          <c:order val="2"/>
          <c:tx>
            <c:strRef>
              <c:f>'gr évol'!$A$26</c:f>
              <c:strCache>
                <c:ptCount val="1"/>
                <c:pt idx="0">
                  <c:v>CAESM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évol'!$E$23:$O$23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'gr évol'!$E$26:$O$26</c:f>
              <c:numCache>
                <c:formatCode>General</c:formatCode>
                <c:ptCount val="11"/>
                <c:pt idx="0">
                  <c:v>984</c:v>
                </c:pt>
                <c:pt idx="1">
                  <c:v>1260</c:v>
                </c:pt>
                <c:pt idx="2">
                  <c:v>1012</c:v>
                </c:pt>
                <c:pt idx="3">
                  <c:v>872</c:v>
                </c:pt>
                <c:pt idx="4">
                  <c:v>1067</c:v>
                </c:pt>
                <c:pt idx="5">
                  <c:v>988</c:v>
                </c:pt>
                <c:pt idx="6">
                  <c:v>884</c:v>
                </c:pt>
                <c:pt idx="7">
                  <c:v>719</c:v>
                </c:pt>
                <c:pt idx="8">
                  <c:v>900</c:v>
                </c:pt>
                <c:pt idx="9">
                  <c:v>1158</c:v>
                </c:pt>
                <c:pt idx="10">
                  <c:v>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65-4799-8A3E-0F9B84F780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539804416"/>
        <c:axId val="539805952"/>
      </c:barChart>
      <c:catAx>
        <c:axId val="53980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53980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9805952"/>
        <c:scaling>
          <c:orientation val="minMax"/>
          <c:max val="4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539804416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9655281515592"/>
          <c:y val="0.48699421056650205"/>
          <c:w val="0.1503448275862069"/>
          <c:h val="0.268103769644324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/>
            </a:pPr>
            <a:r>
              <a:rPr lang="fr-FR" sz="1050" b="1"/>
              <a:t>Evolution</a:t>
            </a:r>
            <a:r>
              <a:rPr lang="fr-FR" sz="1050" b="1" baseline="0"/>
              <a:t> et r</a:t>
            </a:r>
            <a:r>
              <a:rPr lang="fr-FR" sz="1050" b="1"/>
              <a:t>épartition des logements autorisés</a:t>
            </a:r>
          </a:p>
        </c:rich>
      </c:tx>
      <c:layout>
        <c:manualLayout>
          <c:xMode val="edge"/>
          <c:yMode val="edge"/>
          <c:x val="0.27804149829115871"/>
          <c:y val="3.40678133155579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0048233442951056E-2"/>
          <c:y val="0.16444515818211017"/>
          <c:w val="0.8301836755183799"/>
          <c:h val="0.648709001840331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 évol'!$A$29</c:f>
              <c:strCache>
                <c:ptCount val="1"/>
                <c:pt idx="0">
                  <c:v>CACEM</c:v>
                </c:pt>
              </c:strCache>
            </c:strRef>
          </c:tx>
          <c:spPr>
            <a:solidFill>
              <a:srgbClr val="92D050"/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évol'!$E$23:$O$23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'gr évol'!$E$29:$O$29</c:f>
              <c:numCache>
                <c:formatCode>0%</c:formatCode>
                <c:ptCount val="11"/>
                <c:pt idx="0">
                  <c:v>0.32203389830508472</c:v>
                </c:pt>
                <c:pt idx="1">
                  <c:v>0.30721328489880645</c:v>
                </c:pt>
                <c:pt idx="2">
                  <c:v>0.33518776077885953</c:v>
                </c:pt>
                <c:pt idx="3">
                  <c:v>0.39421270199173242</c:v>
                </c:pt>
                <c:pt idx="4">
                  <c:v>0.45624798191798516</c:v>
                </c:pt>
                <c:pt idx="5">
                  <c:v>0.46910897236882954</c:v>
                </c:pt>
                <c:pt idx="6">
                  <c:v>0.49539028887523051</c:v>
                </c:pt>
                <c:pt idx="7">
                  <c:v>0.44634036820835205</c:v>
                </c:pt>
                <c:pt idx="8">
                  <c:v>0.38202725724020442</c:v>
                </c:pt>
                <c:pt idx="9">
                  <c:v>0.43711804438726276</c:v>
                </c:pt>
                <c:pt idx="10">
                  <c:v>0.45565060783430889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A-451B-954F-332F7A3D54C5}"/>
            </c:ext>
          </c:extLst>
        </c:ser>
        <c:ser>
          <c:idx val="1"/>
          <c:order val="1"/>
          <c:tx>
            <c:strRef>
              <c:f>'gr évol'!$A$30</c:f>
              <c:strCache>
                <c:ptCount val="1"/>
                <c:pt idx="0">
                  <c:v>CAP Nord</c:v>
                </c:pt>
              </c:strCache>
            </c:strRef>
          </c:tx>
          <c:spPr>
            <a:solidFill>
              <a:schemeClr val="accent6">
                <a:lumMod val="75000"/>
                <a:alpha val="75000"/>
              </a:schemeClr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évol'!$E$23:$O$23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'gr évol'!$E$30:$O$30</c:f>
              <c:numCache>
                <c:formatCode>0%</c:formatCode>
                <c:ptCount val="11"/>
                <c:pt idx="0">
                  <c:v>0.33759944655828433</c:v>
                </c:pt>
                <c:pt idx="1">
                  <c:v>0.36585365853658536</c:v>
                </c:pt>
                <c:pt idx="2">
                  <c:v>0.31293463143254518</c:v>
                </c:pt>
                <c:pt idx="3">
                  <c:v>0.27809094325441563</c:v>
                </c:pt>
                <c:pt idx="4">
                  <c:v>0.19922505650629641</c:v>
                </c:pt>
                <c:pt idx="5">
                  <c:v>0.22415398944427198</c:v>
                </c:pt>
                <c:pt idx="6">
                  <c:v>0.23294406883835281</c:v>
                </c:pt>
                <c:pt idx="7">
                  <c:v>0.23080377189043558</c:v>
                </c:pt>
                <c:pt idx="8">
                  <c:v>0.23466780238500851</c:v>
                </c:pt>
                <c:pt idx="9">
                  <c:v>0.19041492441299454</c:v>
                </c:pt>
                <c:pt idx="10">
                  <c:v>0.1814497973885637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A-451B-954F-332F7A3D54C5}"/>
            </c:ext>
          </c:extLst>
        </c:ser>
        <c:ser>
          <c:idx val="2"/>
          <c:order val="2"/>
          <c:tx>
            <c:strRef>
              <c:f>'gr évol'!$A$31</c:f>
              <c:strCache>
                <c:ptCount val="1"/>
                <c:pt idx="0">
                  <c:v>CAESM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évol'!$E$23:$O$23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'gr évol'!$E$31:$O$31</c:f>
              <c:numCache>
                <c:formatCode>0%</c:formatCode>
                <c:ptCount val="11"/>
                <c:pt idx="0">
                  <c:v>0.34036665513663095</c:v>
                </c:pt>
                <c:pt idx="1">
                  <c:v>0.32693305656460819</c:v>
                </c:pt>
                <c:pt idx="2">
                  <c:v>0.35187760778859528</c:v>
                </c:pt>
                <c:pt idx="3">
                  <c:v>0.32769635475385195</c:v>
                </c:pt>
                <c:pt idx="4">
                  <c:v>0.34452696157571844</c:v>
                </c:pt>
                <c:pt idx="5">
                  <c:v>0.30673703818689846</c:v>
                </c:pt>
                <c:pt idx="6">
                  <c:v>0.27166564228641671</c:v>
                </c:pt>
                <c:pt idx="7">
                  <c:v>0.32285585990121241</c:v>
                </c:pt>
                <c:pt idx="8">
                  <c:v>0.38330494037478707</c:v>
                </c:pt>
                <c:pt idx="9">
                  <c:v>0.37246703119974267</c:v>
                </c:pt>
                <c:pt idx="10">
                  <c:v>0.36289959477712741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DA-451B-954F-332F7A3D5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72951168"/>
        <c:axId val="572969344"/>
      </c:barChart>
      <c:catAx>
        <c:axId val="57295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fr-FR"/>
          </a:p>
        </c:txPr>
        <c:crossAx val="57296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29693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572951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54376657824936"/>
          <c:y val="0.24888888888888888"/>
          <c:w val="0.14588859416445621"/>
          <c:h val="0.56888888888888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000">
                <a:latin typeface="+mn-lt"/>
              </a:rPr>
              <a:t>Répartition des logements ordinaires autorisés 2014-2019</a:t>
            </a:r>
          </a:p>
        </c:rich>
      </c:tx>
      <c:layout>
        <c:manualLayout>
          <c:xMode val="edge"/>
          <c:yMode val="edge"/>
          <c:x val="0.14161635419976698"/>
          <c:y val="2.740988218436486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889607309468875"/>
          <c:y val="0.19572425106733879"/>
          <c:w val="0.58194177723128693"/>
          <c:h val="0.66406231182802766"/>
        </c:manualLayout>
      </c:layout>
      <c:pieChart>
        <c:varyColors val="1"/>
        <c:ser>
          <c:idx val="2"/>
          <c:order val="0"/>
          <c:spPr>
            <a:solidFill>
              <a:schemeClr val="tx2">
                <a:lumMod val="60000"/>
                <a:lumOff val="40000"/>
              </a:schemeClr>
            </a:solidFill>
            <a:ln w="3175">
              <a:noFill/>
              <a:prstDash val="solid"/>
            </a:ln>
          </c:spPr>
          <c:dPt>
            <c:idx val="0"/>
            <c:bubble3D val="0"/>
            <c:spPr>
              <a:solidFill>
                <a:srgbClr val="C4884C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4D7-45C3-9A70-0C3295DA2BB6}"/>
              </c:ext>
            </c:extLst>
          </c:dPt>
          <c:dPt>
            <c:idx val="1"/>
            <c:bubble3D val="0"/>
            <c:spPr>
              <a:solidFill>
                <a:srgbClr val="00B0F0">
                  <a:alpha val="75000"/>
                </a:srgbClr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4D7-45C3-9A70-0C3295DA2BB6}"/>
              </c:ext>
            </c:extLst>
          </c:dPt>
          <c:dPt>
            <c:idx val="2"/>
            <c:bubble3D val="0"/>
            <c:spPr>
              <a:solidFill>
                <a:srgbClr val="0062AC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4D7-45C3-9A70-0C3295DA2BB6}"/>
              </c:ext>
            </c:extLst>
          </c:dPt>
          <c:dLbls>
            <c:dLbl>
              <c:idx val="0"/>
              <c:layout>
                <c:manualLayout>
                  <c:x val="-0.22540580017162271"/>
                  <c:y val="-1.492106575787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D7-45C3-9A70-0C3295DA2BB6}"/>
                </c:ext>
              </c:extLst>
            </c:dLbl>
            <c:dLbl>
              <c:idx val="1"/>
              <c:layout>
                <c:manualLayout>
                  <c:x val="0.17592300962379703"/>
                  <c:y val="-0.163017416345224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D7-45C3-9A70-0C3295DA2BB6}"/>
                </c:ext>
              </c:extLst>
            </c:dLbl>
            <c:dLbl>
              <c:idx val="2"/>
              <c:layout>
                <c:manualLayout>
                  <c:x val="0.15169074450170317"/>
                  <c:y val="0.1893519680242856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bg1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D7-45C3-9A70-0C3295DA2BB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 évol'!$A$24:$A$26</c:f>
              <c:strCache>
                <c:ptCount val="3"/>
                <c:pt idx="0">
                  <c:v>CACEM</c:v>
                </c:pt>
                <c:pt idx="1">
                  <c:v>CAP Nord</c:v>
                </c:pt>
                <c:pt idx="2">
                  <c:v>CAESM</c:v>
                </c:pt>
              </c:strCache>
            </c:strRef>
          </c:cat>
          <c:val>
            <c:numRef>
              <c:f>'gr évol'!$P$24:$P$26</c:f>
              <c:numCache>
                <c:formatCode>General</c:formatCode>
                <c:ptCount val="3"/>
                <c:pt idx="0">
                  <c:v>7385</c:v>
                </c:pt>
                <c:pt idx="1">
                  <c:v>3540</c:v>
                </c:pt>
                <c:pt idx="2">
                  <c:v>5455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D7-45C3-9A70-0C3295DA2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200">
                <a:latin typeface="+mn-lt"/>
              </a:rPr>
              <a:t>Les logements autorisés ordinaires 2014-2019</a:t>
            </a:r>
          </a:p>
        </c:rich>
      </c:tx>
      <c:layout>
        <c:manualLayout>
          <c:xMode val="edge"/>
          <c:yMode val="edge"/>
          <c:x val="0.10959368663872926"/>
          <c:y val="1.432706317324684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19425978326523E-2"/>
          <c:y val="0.12651619926330393"/>
          <c:w val="0.94608275656431884"/>
          <c:h val="0.568425052887931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 évol'!$B$52</c:f>
              <c:strCache>
                <c:ptCount val="1"/>
                <c:pt idx="0">
                  <c:v>Individuel</c:v>
                </c:pt>
              </c:strCache>
            </c:strRef>
          </c:tx>
          <c:spPr>
            <a:solidFill>
              <a:srgbClr val="008080"/>
            </a:solidFill>
            <a:ln w="3175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évol'!$A$58:$A$61</c:f>
              <c:strCache>
                <c:ptCount val="4"/>
                <c:pt idx="0">
                  <c:v>CACEM</c:v>
                </c:pt>
                <c:pt idx="1">
                  <c:v>CAP Nord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'gr évol'!$B$58:$B$61</c:f>
              <c:numCache>
                <c:formatCode>0%</c:formatCode>
                <c:ptCount val="4"/>
                <c:pt idx="0">
                  <c:v>0.26960054163845631</c:v>
                </c:pt>
                <c:pt idx="1">
                  <c:v>0.65367231638418077</c:v>
                </c:pt>
                <c:pt idx="2">
                  <c:v>0.64949587534372133</c:v>
                </c:pt>
                <c:pt idx="3">
                  <c:v>0.47912087912087914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5-4987-9B61-861F7E5DD248}"/>
            </c:ext>
          </c:extLst>
        </c:ser>
        <c:ser>
          <c:idx val="1"/>
          <c:order val="1"/>
          <c:tx>
            <c:strRef>
              <c:f>'gr évol'!$C$52</c:f>
              <c:strCache>
                <c:ptCount val="1"/>
                <c:pt idx="0">
                  <c:v>Collectif</c:v>
                </c:pt>
              </c:strCache>
            </c:strRef>
          </c:tx>
          <c:spPr>
            <a:solidFill>
              <a:srgbClr val="33CCFF"/>
            </a:solidFill>
            <a:ln w="3175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évol'!$A$58:$A$61</c:f>
              <c:strCache>
                <c:ptCount val="4"/>
                <c:pt idx="0">
                  <c:v>CACEM</c:v>
                </c:pt>
                <c:pt idx="1">
                  <c:v>CAP Nord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'gr évol'!$C$58:$C$61</c:f>
              <c:numCache>
                <c:formatCode>0%</c:formatCode>
                <c:ptCount val="4"/>
                <c:pt idx="0">
                  <c:v>0.73039945836154363</c:v>
                </c:pt>
                <c:pt idx="1">
                  <c:v>0.34632768361581923</c:v>
                </c:pt>
                <c:pt idx="2">
                  <c:v>0.35050412465627867</c:v>
                </c:pt>
                <c:pt idx="3">
                  <c:v>0.52087912087912092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E5-4987-9B61-861F7E5DD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4165888"/>
        <c:axId val="533708800"/>
      </c:barChart>
      <c:catAx>
        <c:axId val="48416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533708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088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84165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2518532734976232E-2"/>
          <c:y val="0.82744029665107166"/>
          <c:w val="0.88848793991508423"/>
          <c:h val="6.44284587534328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6350"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100">
                <a:latin typeface="+mn-lt"/>
              </a:rPr>
              <a:t>Evolution du nombre de logements ordinaires autorisés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100">
                <a:latin typeface="+mn-lt"/>
              </a:rPr>
              <a:t>CACEM</a:t>
            </a:r>
          </a:p>
        </c:rich>
      </c:tx>
      <c:layout>
        <c:manualLayout>
          <c:xMode val="edge"/>
          <c:yMode val="edge"/>
          <c:x val="0.15872128952518283"/>
          <c:y val="1.93640895559196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6250430971188935E-2"/>
          <c:y val="0.18523243319417287"/>
          <c:w val="0.97026774595267751"/>
          <c:h val="0.66584685303598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 évol'!$C$64</c:f>
              <c:strCache>
                <c:ptCount val="1"/>
                <c:pt idx="0">
                  <c:v>Individuel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 évol'!$B$127:$B$136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 évol'!$C$127:$C$136</c:f>
              <c:numCache>
                <c:formatCode>0%</c:formatCode>
                <c:ptCount val="10"/>
                <c:pt idx="0">
                  <c:v>0.36317567567567566</c:v>
                </c:pt>
                <c:pt idx="1">
                  <c:v>0.28423236514522821</c:v>
                </c:pt>
                <c:pt idx="2">
                  <c:v>0.29647283126787416</c:v>
                </c:pt>
                <c:pt idx="3">
                  <c:v>0.25690021231422505</c:v>
                </c:pt>
                <c:pt idx="4">
                  <c:v>0.19854401058901389</c:v>
                </c:pt>
                <c:pt idx="5">
                  <c:v>0.27853598014888337</c:v>
                </c:pt>
                <c:pt idx="6">
                  <c:v>0.30382293762575452</c:v>
                </c:pt>
                <c:pt idx="7">
                  <c:v>0.33110367892976589</c:v>
                </c:pt>
                <c:pt idx="8">
                  <c:v>0.2332597498160412</c:v>
                </c:pt>
                <c:pt idx="9">
                  <c:v>0.32213438735177868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6-4E89-A4CA-1B1CB0B870DB}"/>
            </c:ext>
          </c:extLst>
        </c:ser>
        <c:ser>
          <c:idx val="1"/>
          <c:order val="1"/>
          <c:tx>
            <c:strRef>
              <c:f>'gr évol'!$D$64</c:f>
              <c:strCache>
                <c:ptCount val="1"/>
                <c:pt idx="0">
                  <c:v>Collectif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 évol'!$B$127:$B$136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 évol'!$D$127:$D$136</c:f>
              <c:numCache>
                <c:formatCode>0%</c:formatCode>
                <c:ptCount val="10"/>
                <c:pt idx="0">
                  <c:v>0.63682432432432434</c:v>
                </c:pt>
                <c:pt idx="1">
                  <c:v>0.71576763485477179</c:v>
                </c:pt>
                <c:pt idx="2">
                  <c:v>0.70352716873212584</c:v>
                </c:pt>
                <c:pt idx="3">
                  <c:v>0.74309978768577489</c:v>
                </c:pt>
                <c:pt idx="4">
                  <c:v>0.80145598941098606</c:v>
                </c:pt>
                <c:pt idx="5">
                  <c:v>0.72146401985111663</c:v>
                </c:pt>
                <c:pt idx="6">
                  <c:v>0.69617706237424548</c:v>
                </c:pt>
                <c:pt idx="7">
                  <c:v>0.66889632107023411</c:v>
                </c:pt>
                <c:pt idx="8">
                  <c:v>0.76674025018395875</c:v>
                </c:pt>
                <c:pt idx="9">
                  <c:v>0.67786561264822132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96-4E89-A4CA-1B1CB0B87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573069952"/>
        <c:axId val="573084032"/>
      </c:barChart>
      <c:catAx>
        <c:axId val="57306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7308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30840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573069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1128709070309643E-2"/>
          <c:y val="0.11522204019799538"/>
          <c:w val="0.2045283820898024"/>
          <c:h val="9.7826216672676852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100">
                <a:latin typeface="+mn-lt"/>
              </a:rPr>
              <a:t>Evolution des logements autorisés ordinaires</a:t>
            </a:r>
          </a:p>
        </c:rich>
      </c:tx>
      <c:layout>
        <c:manualLayout>
          <c:xMode val="edge"/>
          <c:yMode val="edge"/>
          <c:x val="0.12581155216996295"/>
          <c:y val="2.6758145145008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212651711044331E-2"/>
          <c:y val="9.6119699680941195E-2"/>
          <c:w val="0.92754181517459877"/>
          <c:h val="0.648639815570552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 évol'!$C$107</c:f>
              <c:strCache>
                <c:ptCount val="1"/>
                <c:pt idx="0">
                  <c:v>Individuel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 évol'!$B$111:$B$121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'gr évol'!$C$111:$C$121</c:f>
              <c:numCache>
                <c:formatCode>General</c:formatCode>
                <c:ptCount val="11"/>
                <c:pt idx="0">
                  <c:v>1901</c:v>
                </c:pt>
                <c:pt idx="1">
                  <c:v>1743</c:v>
                </c:pt>
                <c:pt idx="2">
                  <c:v>1490</c:v>
                </c:pt>
                <c:pt idx="3">
                  <c:v>1380</c:v>
                </c:pt>
                <c:pt idx="4">
                  <c:v>1435</c:v>
                </c:pt>
                <c:pt idx="5">
                  <c:v>1302</c:v>
                </c:pt>
                <c:pt idx="6">
                  <c:v>1486</c:v>
                </c:pt>
                <c:pt idx="7">
                  <c:v>1409</c:v>
                </c:pt>
                <c:pt idx="8">
                  <c:v>1239</c:v>
                </c:pt>
                <c:pt idx="9">
                  <c:v>1274</c:v>
                </c:pt>
                <c:pt idx="10">
                  <c:v>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B-4F2D-AF37-07B6B48728D8}"/>
            </c:ext>
          </c:extLst>
        </c:ser>
        <c:ser>
          <c:idx val="1"/>
          <c:order val="1"/>
          <c:tx>
            <c:strRef>
              <c:f>'gr évol'!$D$107</c:f>
              <c:strCache>
                <c:ptCount val="1"/>
                <c:pt idx="0">
                  <c:v>Collectif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 évol'!$B$111:$B$121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'gr évol'!$D$111:$D$121</c:f>
              <c:numCache>
                <c:formatCode>General</c:formatCode>
                <c:ptCount val="11"/>
                <c:pt idx="0">
                  <c:v>990</c:v>
                </c:pt>
                <c:pt idx="1">
                  <c:v>2111</c:v>
                </c:pt>
                <c:pt idx="2">
                  <c:v>1386</c:v>
                </c:pt>
                <c:pt idx="3">
                  <c:v>1281</c:v>
                </c:pt>
                <c:pt idx="4">
                  <c:v>1662</c:v>
                </c:pt>
                <c:pt idx="5">
                  <c:v>1919</c:v>
                </c:pt>
                <c:pt idx="6">
                  <c:v>1768</c:v>
                </c:pt>
                <c:pt idx="7">
                  <c:v>818</c:v>
                </c:pt>
                <c:pt idx="8">
                  <c:v>1109</c:v>
                </c:pt>
                <c:pt idx="9">
                  <c:v>1835</c:v>
                </c:pt>
                <c:pt idx="10">
                  <c:v>1083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AB-4F2D-AF37-07B6B4872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72529664"/>
        <c:axId val="572551936"/>
      </c:barChart>
      <c:catAx>
        <c:axId val="57252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57255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2551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72529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290120437020989"/>
          <c:y val="0.85751789852584137"/>
          <c:w val="0.73766277634123045"/>
          <c:h val="6.33641463494599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100">
                <a:latin typeface="+mn-lt"/>
              </a:rPr>
              <a:t>Evolution des logements autorisés ordinaires</a:t>
            </a:r>
          </a:p>
        </c:rich>
      </c:tx>
      <c:layout>
        <c:manualLayout>
          <c:xMode val="edge"/>
          <c:yMode val="edge"/>
          <c:x val="0.12058357226995882"/>
          <c:y val="3.360028714359422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144765145771395E-2"/>
          <c:y val="4.9663147297990623E-2"/>
          <c:w val="0.91956398439856568"/>
          <c:h val="0.671466002647104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 évol'!$C$107</c:f>
              <c:strCache>
                <c:ptCount val="1"/>
                <c:pt idx="0">
                  <c:v>Individuel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chemeClr val="tx1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 évol'!$B$168:$B$178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'gr évol'!$C$168:$C$178</c:f>
              <c:numCache>
                <c:formatCode>0%</c:formatCode>
                <c:ptCount val="11"/>
                <c:pt idx="0">
                  <c:v>0.65755793842960908</c:v>
                </c:pt>
                <c:pt idx="1">
                  <c:v>0.45225739491437467</c:v>
                </c:pt>
                <c:pt idx="2">
                  <c:v>0.51808066759388038</c:v>
                </c:pt>
                <c:pt idx="3">
                  <c:v>0.5186020293122886</c:v>
                </c:pt>
                <c:pt idx="4">
                  <c:v>0.46335163061026802</c:v>
                </c:pt>
                <c:pt idx="5">
                  <c:v>0.40422229121390874</c:v>
                </c:pt>
                <c:pt idx="6">
                  <c:v>0.45666871542716658</c:v>
                </c:pt>
                <c:pt idx="7">
                  <c:v>0.63268971710821731</c:v>
                </c:pt>
                <c:pt idx="8">
                  <c:v>0.5276831345826235</c:v>
                </c:pt>
                <c:pt idx="9">
                  <c:v>0.40977806368607267</c:v>
                </c:pt>
                <c:pt idx="10">
                  <c:v>0.51238180999549754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C-4912-9A79-7529B5BE85D0}"/>
            </c:ext>
          </c:extLst>
        </c:ser>
        <c:ser>
          <c:idx val="1"/>
          <c:order val="1"/>
          <c:tx>
            <c:strRef>
              <c:f>'gr évol'!$D$107</c:f>
              <c:strCache>
                <c:ptCount val="1"/>
                <c:pt idx="0">
                  <c:v>Collectif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952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 évol'!$B$168:$B$178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'gr évol'!$D$168:$D$178</c:f>
              <c:numCache>
                <c:formatCode>0%</c:formatCode>
                <c:ptCount val="11"/>
                <c:pt idx="0">
                  <c:v>0.34244206157039087</c:v>
                </c:pt>
                <c:pt idx="1">
                  <c:v>0.54774260508562533</c:v>
                </c:pt>
                <c:pt idx="2">
                  <c:v>0.48191933240611962</c:v>
                </c:pt>
                <c:pt idx="3">
                  <c:v>0.4813979706877114</c:v>
                </c:pt>
                <c:pt idx="4">
                  <c:v>0.53664836938973204</c:v>
                </c:pt>
                <c:pt idx="5">
                  <c:v>0.59577770878609126</c:v>
                </c:pt>
                <c:pt idx="6">
                  <c:v>0.54333128457283342</c:v>
                </c:pt>
                <c:pt idx="7">
                  <c:v>0.36731028289178269</c:v>
                </c:pt>
                <c:pt idx="8">
                  <c:v>0.4723168654173765</c:v>
                </c:pt>
                <c:pt idx="9">
                  <c:v>0.59022193631392728</c:v>
                </c:pt>
                <c:pt idx="10">
                  <c:v>0.48761819000450246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6C-4912-9A79-7529B5BE8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72853632"/>
        <c:axId val="572855424"/>
      </c:barChart>
      <c:catAx>
        <c:axId val="57285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57285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28554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572853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2152301553240251E-2"/>
          <c:y val="0.82840702604482119"/>
          <c:w val="0.75978612664926704"/>
          <c:h val="8.3921304708706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fr-FR" sz="10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100">
                <a:latin typeface="+mn-lt"/>
              </a:rPr>
              <a:t>Evolution du nombre de logements autorisés ordinaires</a:t>
            </a:r>
          </a:p>
        </c:rich>
      </c:tx>
      <c:layout>
        <c:manualLayout>
          <c:xMode val="edge"/>
          <c:yMode val="edge"/>
          <c:x val="0.12278801406681643"/>
          <c:y val="5.120196493418473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981778719967698E-2"/>
          <c:y val="5.2843726328121239E-2"/>
          <c:w val="0.94677266303250551"/>
          <c:h val="0.756829853478418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 évol'!$E$107</c:f>
              <c:strCache>
                <c:ptCount val="1"/>
              </c:strCache>
            </c:strRef>
          </c:tx>
          <c:spPr>
            <a:solidFill>
              <a:schemeClr val="accent1"/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 évol'!$B$108:$B$121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'gr évol'!$E$108:$E$121</c:f>
              <c:numCache>
                <c:formatCode>General</c:formatCode>
                <c:ptCount val="14"/>
                <c:pt idx="0">
                  <c:v>3218</c:v>
                </c:pt>
                <c:pt idx="1">
                  <c:v>3187</c:v>
                </c:pt>
                <c:pt idx="2">
                  <c:v>3701</c:v>
                </c:pt>
                <c:pt idx="3">
                  <c:v>2891</c:v>
                </c:pt>
                <c:pt idx="4">
                  <c:v>3854</c:v>
                </c:pt>
                <c:pt idx="5">
                  <c:v>2876</c:v>
                </c:pt>
                <c:pt idx="6">
                  <c:v>2661</c:v>
                </c:pt>
                <c:pt idx="7">
                  <c:v>3097</c:v>
                </c:pt>
                <c:pt idx="8">
                  <c:v>3221</c:v>
                </c:pt>
                <c:pt idx="9">
                  <c:v>3254</c:v>
                </c:pt>
                <c:pt idx="10">
                  <c:v>2227</c:v>
                </c:pt>
                <c:pt idx="11">
                  <c:v>2348</c:v>
                </c:pt>
                <c:pt idx="12">
                  <c:v>3109</c:v>
                </c:pt>
                <c:pt idx="13">
                  <c:v>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D-4437-AD8A-6F00A8848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72909824"/>
        <c:axId val="573440000"/>
      </c:barChart>
      <c:catAx>
        <c:axId val="57290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57344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3440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72909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394608</xdr:colOff>
      <xdr:row>1</xdr:row>
      <xdr:rowOff>38100</xdr:rowOff>
    </xdr:from>
    <xdr:to>
      <xdr:col>22</xdr:col>
      <xdr:colOff>748393</xdr:colOff>
      <xdr:row>20</xdr:row>
      <xdr:rowOff>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70136</xdr:colOff>
      <xdr:row>42</xdr:row>
      <xdr:rowOff>21432</xdr:rowOff>
    </xdr:from>
    <xdr:to>
      <xdr:col>28</xdr:col>
      <xdr:colOff>330994</xdr:colOff>
      <xdr:row>55</xdr:row>
      <xdr:rowOff>76202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425449</xdr:colOff>
      <xdr:row>55</xdr:row>
      <xdr:rowOff>146845</xdr:rowOff>
    </xdr:from>
    <xdr:to>
      <xdr:col>21</xdr:col>
      <xdr:colOff>713977</xdr:colOff>
      <xdr:row>69</xdr:row>
      <xdr:rowOff>18258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108998</xdr:colOff>
      <xdr:row>23</xdr:row>
      <xdr:rowOff>23049</xdr:rowOff>
    </xdr:from>
    <xdr:to>
      <xdr:col>26</xdr:col>
      <xdr:colOff>423323</xdr:colOff>
      <xdr:row>37</xdr:row>
      <xdr:rowOff>42099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5</xdr:col>
      <xdr:colOff>571501</xdr:colOff>
      <xdr:row>52</xdr:row>
      <xdr:rowOff>49610</xdr:rowOff>
    </xdr:from>
    <xdr:ext cx="3856788" cy="2757718"/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absoluteAnchor>
    <xdr:pos x="5083971" y="18244148"/>
    <xdr:ext cx="4271960" cy="2838450"/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  <xdr:oneCellAnchor>
    <xdr:from>
      <xdr:col>5</xdr:col>
      <xdr:colOff>566041</xdr:colOff>
      <xdr:row>70</xdr:row>
      <xdr:rowOff>648</xdr:rowOff>
    </xdr:from>
    <xdr:ext cx="3767834" cy="2356789"/>
    <xdr:graphicFrame macro="">
      <xdr:nvGraphicFramePr>
        <xdr:cNvPr id="9" name="Graphique 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5</xdr:col>
      <xdr:colOff>552451</xdr:colOff>
      <xdr:row>87</xdr:row>
      <xdr:rowOff>9525</xdr:rowOff>
    </xdr:from>
    <xdr:ext cx="3743324" cy="2228850"/>
    <xdr:graphicFrame macro="">
      <xdr:nvGraphicFramePr>
        <xdr:cNvPr id="10" name="Graphique 6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twoCellAnchor>
    <xdr:from>
      <xdr:col>17</xdr:col>
      <xdr:colOff>749300</xdr:colOff>
      <xdr:row>143</xdr:row>
      <xdr:rowOff>95250</xdr:rowOff>
    </xdr:from>
    <xdr:to>
      <xdr:col>18</xdr:col>
      <xdr:colOff>101600</xdr:colOff>
      <xdr:row>144</xdr:row>
      <xdr:rowOff>158750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3411200" y="19653250"/>
          <a:ext cx="114300" cy="23495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22</xdr:col>
      <xdr:colOff>609601</xdr:colOff>
      <xdr:row>4</xdr:row>
      <xdr:rowOff>78581</xdr:rowOff>
    </xdr:from>
    <xdr:ext cx="4200524" cy="2934653"/>
    <xdr:graphicFrame macro="">
      <xdr:nvGraphicFramePr>
        <xdr:cNvPr id="14" name="Graphique 6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twoCellAnchor>
    <xdr:from>
      <xdr:col>26</xdr:col>
      <xdr:colOff>559594</xdr:colOff>
      <xdr:row>22</xdr:row>
      <xdr:rowOff>83344</xdr:rowOff>
    </xdr:from>
    <xdr:to>
      <xdr:col>30</xdr:col>
      <xdr:colOff>111919</xdr:colOff>
      <xdr:row>36</xdr:row>
      <xdr:rowOff>102394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392906</xdr:colOff>
      <xdr:row>42</xdr:row>
      <xdr:rowOff>47624</xdr:rowOff>
    </xdr:from>
    <xdr:to>
      <xdr:col>21</xdr:col>
      <xdr:colOff>681434</xdr:colOff>
      <xdr:row>55</xdr:row>
      <xdr:rowOff>85725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absoluteAnchor>
    <xdr:pos x="9422608" y="18242755"/>
    <xdr:ext cx="4271960" cy="2838450"/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absoluteAnchor>
  <xdr:absoluteAnchor>
    <xdr:pos x="9394032" y="21207412"/>
    <xdr:ext cx="4271960" cy="2838450"/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absoluteAnchor>
  <xdr:absoluteAnchor>
    <xdr:pos x="5086350" y="21212175"/>
    <xdr:ext cx="4271960" cy="2838450"/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0.16825</cdr:x>
      <cdr:y>0.91904</cdr:y>
    </cdr:from>
    <cdr:to>
      <cdr:x>1</cdr:x>
      <cdr:y>1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8683" y="2137764"/>
          <a:ext cx="2712438" cy="1883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DEAL Martinique, Sitadel2 en date réelle</a:t>
          </a:r>
          <a:endParaRPr lang="fr-FR" sz="1050">
            <a:latin typeface="+mn-lt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0.86368</cdr:y>
    </cdr:from>
    <cdr:to>
      <cdr:x>1</cdr:x>
      <cdr:y>0.97976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031970"/>
          <a:ext cx="2600325" cy="2730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DEAL Martinique, Sitadel2 en date réelle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0.20364</cdr:x>
      <cdr:y>0.92473</cdr:y>
    </cdr:from>
    <cdr:to>
      <cdr:x>1</cdr:x>
      <cdr:y>1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2879" y="1979652"/>
          <a:ext cx="3296183" cy="16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DEAL Martinique, Sitadel2 en date réelle</a:t>
          </a:r>
          <a:endParaRPr lang="fr-FR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0.02265</cdr:x>
      <cdr:y>0.92825</cdr:y>
    </cdr:from>
    <cdr:to>
      <cdr:x>0.98361</cdr:x>
      <cdr:y>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154" y="3102770"/>
          <a:ext cx="4885469" cy="23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DEAL Martinique, Sitadel2 en date réelle</a:t>
          </a:r>
          <a:endParaRPr lang="fr-FR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0.05152</cdr:x>
      <cdr:y>0.9083</cdr:y>
    </cdr:from>
    <cdr:to>
      <cdr:x>0.93911</cdr:x>
      <cdr:y>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938" y="3036094"/>
          <a:ext cx="4512467" cy="306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DEAL Martinique, Sitadel2 en date réelle</a:t>
          </a:r>
          <a:endParaRPr lang="fr-FR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0.35019</cdr:x>
      <cdr:y>0.91471</cdr:y>
    </cdr:from>
    <cdr:to>
      <cdr:x>0.96721</cdr:x>
      <cdr:y>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0358" y="3057524"/>
          <a:ext cx="3136924" cy="2850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DEAL Martinique, Sitadel2 en date réelle</a:t>
          </a:r>
          <a:endParaRPr lang="fr-FR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9</xdr:row>
      <xdr:rowOff>33336</xdr:rowOff>
    </xdr:from>
    <xdr:to>
      <xdr:col>13</xdr:col>
      <xdr:colOff>314325</xdr:colOff>
      <xdr:row>26</xdr:row>
      <xdr:rowOff>142874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192319</xdr:colOff>
      <xdr:row>27</xdr:row>
      <xdr:rowOff>150235</xdr:rowOff>
    </xdr:from>
    <xdr:to>
      <xdr:col>13</xdr:col>
      <xdr:colOff>542603</xdr:colOff>
      <xdr:row>41</xdr:row>
      <xdr:rowOff>20334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739096</xdr:colOff>
      <xdr:row>48</xdr:row>
      <xdr:rowOff>6613</xdr:rowOff>
    </xdr:from>
    <xdr:to>
      <xdr:col>12</xdr:col>
      <xdr:colOff>481386</xdr:colOff>
      <xdr:row>64</xdr:row>
      <xdr:rowOff>159713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200025</xdr:colOff>
      <xdr:row>3</xdr:row>
      <xdr:rowOff>85725</xdr:rowOff>
    </xdr:from>
    <xdr:to>
      <xdr:col>26</xdr:col>
      <xdr:colOff>200025</xdr:colOff>
      <xdr:row>20</xdr:row>
      <xdr:rowOff>66675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0.03488</cdr:x>
      <cdr:y>0.90017</cdr:y>
    </cdr:from>
    <cdr:to>
      <cdr:x>0.82558</cdr:x>
      <cdr:y>0.98669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14300" y="2576514"/>
          <a:ext cx="25908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fr-FR" sz="900" b="0" i="1" baseline="0">
              <a:effectLst/>
              <a:latin typeface="+mn-lt"/>
              <a:ea typeface="+mn-ea"/>
              <a:cs typeface="+mn-cs"/>
            </a:rPr>
            <a:t>Source : DEAL Martinique, Sitadel2 en date réelle</a:t>
          </a:r>
          <a:endParaRPr lang="fr-FR" sz="700">
            <a:effectLst/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0.34165</cdr:x>
      <cdr:y>0.89757</cdr:y>
    </cdr:from>
    <cdr:to>
      <cdr:x>1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2015" y="2462213"/>
          <a:ext cx="3009985" cy="280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DEAL Martinique, Sitadel2 en date réelle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0.56273</cdr:x>
      <cdr:y>0.13992</cdr:y>
    </cdr:from>
    <cdr:to>
      <cdr:x>0.93859</cdr:x>
      <cdr:y>0.20934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15793F41-F16A-4148-AAA2-42E66747DB14}"/>
            </a:ext>
          </a:extLst>
        </cdr:cNvPr>
        <cdr:cNvSpPr txBox="1"/>
      </cdr:nvSpPr>
      <cdr:spPr>
        <a:xfrm xmlns:a="http://schemas.openxmlformats.org/drawingml/2006/main">
          <a:off x="4410982" y="383913"/>
          <a:ext cx="2946172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0" i="1" baseline="0">
              <a:effectLst/>
              <a:latin typeface="+mn-lt"/>
              <a:ea typeface="+mn-ea"/>
              <a:cs typeface="+mn-cs"/>
            </a:rPr>
            <a:t>Source : DEAL Martinique, Sitadel2 en date réelle</a:t>
          </a:r>
          <a:endParaRPr lang="fr-FR" sz="900">
            <a:effectLst/>
          </a:endParaRPr>
        </a:p>
        <a:p xmlns:a="http://schemas.openxmlformats.org/drawingml/2006/main">
          <a:endParaRPr lang="fr-FR" sz="9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0.39616</cdr:x>
      <cdr:y>0.9472</cdr:y>
    </cdr:from>
    <cdr:to>
      <cdr:x>1</cdr:x>
      <cdr:y>1</cdr:y>
    </cdr:to>
    <cdr:sp macro="" textlink="">
      <cdr:nvSpPr>
        <cdr:cNvPr id="37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6128" y="2839700"/>
          <a:ext cx="2387144" cy="1582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DEAL Martinique, Sitadel2 en date réelle</a:t>
          </a:r>
          <a:endParaRPr lang="fr-FR" sz="1050">
            <a:latin typeface="+mn-lt"/>
          </a:endParaRPr>
        </a:p>
      </cdr:txBody>
    </cdr:sp>
  </cdr:relSizeAnchor>
  <cdr:relSizeAnchor xmlns:cdr="http://schemas.openxmlformats.org/drawingml/2006/chartDrawing">
    <cdr:from>
      <cdr:x>0.09951</cdr:x>
      <cdr:y>0.27565</cdr:y>
    </cdr:from>
    <cdr:to>
      <cdr:x>0.2124</cdr:x>
      <cdr:y>0.33815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50202" y="951116"/>
          <a:ext cx="510756" cy="21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fr-FR" sz="900" b="1"/>
            <a:t>3035</a:t>
          </a:r>
        </a:p>
      </cdr:txBody>
    </cdr:sp>
  </cdr:relSizeAnchor>
  <cdr:relSizeAnchor xmlns:cdr="http://schemas.openxmlformats.org/drawingml/2006/chartDrawing">
    <cdr:from>
      <cdr:x>0.17199</cdr:x>
      <cdr:y>0.1283</cdr:y>
    </cdr:from>
    <cdr:to>
      <cdr:x>0.28488</cdr:x>
      <cdr:y>0.1908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778152" y="427734"/>
          <a:ext cx="510757" cy="208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/>
            <a:t>3957</a:t>
          </a:r>
        </a:p>
      </cdr:txBody>
    </cdr:sp>
  </cdr:relSizeAnchor>
  <cdr:relSizeAnchor xmlns:cdr="http://schemas.openxmlformats.org/drawingml/2006/chartDrawing">
    <cdr:from>
      <cdr:x>0.25366</cdr:x>
      <cdr:y>0.27256</cdr:y>
    </cdr:from>
    <cdr:to>
      <cdr:x>0.34842</cdr:x>
      <cdr:y>0.33402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1147648" y="908633"/>
          <a:ext cx="428730" cy="204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/>
            <a:t>3029</a:t>
          </a:r>
        </a:p>
      </cdr:txBody>
    </cdr:sp>
  </cdr:relSizeAnchor>
  <cdr:relSizeAnchor xmlns:cdr="http://schemas.openxmlformats.org/drawingml/2006/chartDrawing">
    <cdr:from>
      <cdr:x>0.33246</cdr:x>
      <cdr:y>0.30325</cdr:y>
    </cdr:from>
    <cdr:to>
      <cdr:x>0.44535</cdr:x>
      <cdr:y>0.36575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1504167" y="1010950"/>
          <a:ext cx="510756" cy="208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/>
            <a:t>2737</a:t>
          </a:r>
        </a:p>
      </cdr:txBody>
    </cdr:sp>
  </cdr:relSizeAnchor>
  <cdr:relSizeAnchor xmlns:cdr="http://schemas.openxmlformats.org/drawingml/2006/chartDrawing">
    <cdr:from>
      <cdr:x>0.41791</cdr:x>
      <cdr:y>0.20026</cdr:y>
    </cdr:from>
    <cdr:to>
      <cdr:x>0.5308</cdr:x>
      <cdr:y>0.26276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1890782" y="667622"/>
          <a:ext cx="510756" cy="208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/>
            <a:t>3526</a:t>
          </a:r>
        </a:p>
      </cdr:txBody>
    </cdr:sp>
  </cdr:relSizeAnchor>
  <cdr:relSizeAnchor xmlns:cdr="http://schemas.openxmlformats.org/drawingml/2006/chartDrawing">
    <cdr:from>
      <cdr:x>0.49937</cdr:x>
      <cdr:y>0.23118</cdr:y>
    </cdr:from>
    <cdr:to>
      <cdr:x>0.61226</cdr:x>
      <cdr:y>0.29368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2259356" y="770701"/>
          <a:ext cx="510757" cy="208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/>
            <a:t>3316</a:t>
          </a:r>
        </a:p>
      </cdr:txBody>
    </cdr:sp>
  </cdr:relSizeAnchor>
  <cdr:relSizeAnchor xmlns:cdr="http://schemas.openxmlformats.org/drawingml/2006/chartDrawing">
    <cdr:from>
      <cdr:x>0.57228</cdr:x>
      <cdr:y>0.24139</cdr:y>
    </cdr:from>
    <cdr:to>
      <cdr:x>0.68517</cdr:x>
      <cdr:y>0.30388</cdr:y>
    </cdr:to>
    <cdr:sp macro="" textlink="">
      <cdr:nvSpPr>
        <cdr:cNvPr id="10" name="ZoneTexte 1"/>
        <cdr:cNvSpPr txBox="1"/>
      </cdr:nvSpPr>
      <cdr:spPr>
        <a:xfrm xmlns:a="http://schemas.openxmlformats.org/drawingml/2006/main">
          <a:off x="2589202" y="804748"/>
          <a:ext cx="510757" cy="208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/>
            <a:t>3258</a:t>
          </a:r>
        </a:p>
      </cdr:txBody>
    </cdr:sp>
  </cdr:relSizeAnchor>
  <cdr:relSizeAnchor xmlns:cdr="http://schemas.openxmlformats.org/drawingml/2006/chartDrawing">
    <cdr:from>
      <cdr:x>0.65123</cdr:x>
      <cdr:y>0.36381</cdr:y>
    </cdr:from>
    <cdr:to>
      <cdr:x>0.76412</cdr:x>
      <cdr:y>0.4263</cdr:y>
    </cdr:to>
    <cdr:sp macro="" textlink="">
      <cdr:nvSpPr>
        <cdr:cNvPr id="11" name="ZoneTexte 1">
          <a:extLst xmlns:a="http://schemas.openxmlformats.org/drawingml/2006/main">
            <a:ext uri="{FF2B5EF4-FFF2-40B4-BE49-F238E27FC236}">
              <a16:creationId xmlns:a16="http://schemas.microsoft.com/office/drawing/2014/main" id="{BF7325CA-0306-4479-A055-E590789851FF}"/>
            </a:ext>
          </a:extLst>
        </cdr:cNvPr>
        <cdr:cNvSpPr txBox="1"/>
      </cdr:nvSpPr>
      <cdr:spPr>
        <a:xfrm xmlns:a="http://schemas.openxmlformats.org/drawingml/2006/main">
          <a:off x="2946400" y="1212850"/>
          <a:ext cx="510757" cy="208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/>
            <a:t>2273</a:t>
          </a:r>
        </a:p>
      </cdr:txBody>
    </cdr:sp>
  </cdr:relSizeAnchor>
  <cdr:relSizeAnchor xmlns:cdr="http://schemas.openxmlformats.org/drawingml/2006/chartDrawing">
    <cdr:from>
      <cdr:x>0.73123</cdr:x>
      <cdr:y>0.34667</cdr:y>
    </cdr:from>
    <cdr:to>
      <cdr:x>0.84412</cdr:x>
      <cdr:y>0.40916</cdr:y>
    </cdr:to>
    <cdr:sp macro="" textlink="">
      <cdr:nvSpPr>
        <cdr:cNvPr id="12" name="ZoneTexte 1">
          <a:extLst xmlns:a="http://schemas.openxmlformats.org/drawingml/2006/main">
            <a:ext uri="{FF2B5EF4-FFF2-40B4-BE49-F238E27FC236}">
              <a16:creationId xmlns:a16="http://schemas.microsoft.com/office/drawing/2014/main" id="{68A1AB9C-8821-43F2-A534-3B5E8703C927}"/>
            </a:ext>
          </a:extLst>
        </cdr:cNvPr>
        <cdr:cNvSpPr txBox="1"/>
      </cdr:nvSpPr>
      <cdr:spPr>
        <a:xfrm xmlns:a="http://schemas.openxmlformats.org/drawingml/2006/main">
          <a:off x="3308350" y="1155700"/>
          <a:ext cx="510757" cy="208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/>
            <a:t>2446</a:t>
          </a:r>
        </a:p>
      </cdr:txBody>
    </cdr:sp>
  </cdr:relSizeAnchor>
  <cdr:relSizeAnchor xmlns:cdr="http://schemas.openxmlformats.org/drawingml/2006/chartDrawing">
    <cdr:from>
      <cdr:x>0.80912</cdr:x>
      <cdr:y>0.2381</cdr:y>
    </cdr:from>
    <cdr:to>
      <cdr:x>0.92201</cdr:x>
      <cdr:y>0.30059</cdr:y>
    </cdr:to>
    <cdr:sp macro="" textlink="">
      <cdr:nvSpPr>
        <cdr:cNvPr id="13" name="ZoneTexte 1">
          <a:extLst xmlns:a="http://schemas.openxmlformats.org/drawingml/2006/main">
            <a:ext uri="{FF2B5EF4-FFF2-40B4-BE49-F238E27FC236}">
              <a16:creationId xmlns:a16="http://schemas.microsoft.com/office/drawing/2014/main" id="{100E5A6F-5B67-4587-8D00-5F204BE52F99}"/>
            </a:ext>
          </a:extLst>
        </cdr:cNvPr>
        <cdr:cNvSpPr txBox="1"/>
      </cdr:nvSpPr>
      <cdr:spPr>
        <a:xfrm xmlns:a="http://schemas.openxmlformats.org/drawingml/2006/main">
          <a:off x="3660775" y="793750"/>
          <a:ext cx="510757" cy="208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/>
            <a:t>3196</a:t>
          </a:r>
        </a:p>
      </cdr:txBody>
    </cdr:sp>
  </cdr:relSizeAnchor>
  <cdr:relSizeAnchor xmlns:cdr="http://schemas.openxmlformats.org/drawingml/2006/chartDrawing">
    <cdr:from>
      <cdr:x>0.88711</cdr:x>
      <cdr:y>0.34952</cdr:y>
    </cdr:from>
    <cdr:to>
      <cdr:x>1</cdr:x>
      <cdr:y>0.41201</cdr:y>
    </cdr:to>
    <cdr:sp macro="" textlink="">
      <cdr:nvSpPr>
        <cdr:cNvPr id="14" name="ZoneTexte 1">
          <a:extLst xmlns:a="http://schemas.openxmlformats.org/drawingml/2006/main">
            <a:ext uri="{FF2B5EF4-FFF2-40B4-BE49-F238E27FC236}">
              <a16:creationId xmlns:a16="http://schemas.microsoft.com/office/drawing/2014/main" id="{2175FACA-9FD4-4959-8972-C222DDDCA9B6}"/>
            </a:ext>
          </a:extLst>
        </cdr:cNvPr>
        <cdr:cNvSpPr txBox="1"/>
      </cdr:nvSpPr>
      <cdr:spPr>
        <a:xfrm xmlns:a="http://schemas.openxmlformats.org/drawingml/2006/main">
          <a:off x="4013618" y="1165225"/>
          <a:ext cx="510757" cy="208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/>
            <a:t>2494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0.38333</cdr:x>
      <cdr:y>0.08681</cdr:y>
    </cdr:from>
    <cdr:to>
      <cdr:x>1</cdr:x>
      <cdr:y>0.19097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931BA035-146B-4862-95C3-3343D27FDBB8}"/>
            </a:ext>
          </a:extLst>
        </cdr:cNvPr>
        <cdr:cNvSpPr txBox="1"/>
      </cdr:nvSpPr>
      <cdr:spPr>
        <a:xfrm xmlns:a="http://schemas.openxmlformats.org/drawingml/2006/main">
          <a:off x="1752600" y="238125"/>
          <a:ext cx="28194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0" i="1" baseline="0">
              <a:effectLst/>
              <a:latin typeface="+mn-lt"/>
              <a:ea typeface="+mn-ea"/>
              <a:cs typeface="+mn-cs"/>
            </a:rPr>
            <a:t>Source : DEAL Martinique, Sitadel2 en date réelle</a:t>
          </a:r>
          <a:endParaRPr lang="fr-FR" sz="900">
            <a:effectLst/>
          </a:endParaRPr>
        </a:p>
        <a:p xmlns:a="http://schemas.openxmlformats.org/drawingml/2006/main">
          <a:pPr algn="r"/>
          <a:endParaRPr lang="fr-FR" sz="9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0.16178</cdr:x>
      <cdr:y>0.86222</cdr:y>
    </cdr:from>
    <cdr:to>
      <cdr:x>1</cdr:x>
      <cdr:y>0.98222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0940" y="1847850"/>
          <a:ext cx="3009985" cy="2571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DEAL Martinique, Sitadel2 en date réelle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0.20364</cdr:x>
      <cdr:y>0.92473</cdr:y>
    </cdr:from>
    <cdr:to>
      <cdr:x>1</cdr:x>
      <cdr:y>1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2879" y="1979652"/>
          <a:ext cx="3296183" cy="16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DEAL Martinique, Sitadel2 en date réelle</a:t>
          </a:r>
          <a:endParaRPr lang="fr-FR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0.86368</cdr:y>
    </cdr:from>
    <cdr:to>
      <cdr:x>1</cdr:x>
      <cdr:y>0.97976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031970"/>
          <a:ext cx="2600325" cy="2730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DEAL Martinique, Sitadel2 en date réelle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0.19374</cdr:x>
      <cdr:y>0.88694</cdr:y>
    </cdr:from>
    <cdr:to>
      <cdr:x>1</cdr:x>
      <cdr:y>0.97675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214" y="2445930"/>
          <a:ext cx="3109574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DEAL Martinique, Sitadel2 en date réelle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0.31944</cdr:x>
      <cdr:y>0.91074</cdr:y>
    </cdr:from>
    <cdr:to>
      <cdr:x>0.97705</cdr:x>
      <cdr:y>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4011" y="3044226"/>
          <a:ext cx="3343275" cy="2983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DEAL Martinique, Sitadel2 en date réelle</a:t>
          </a:r>
          <a:endParaRPr lang="fr-FR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0.16825</cdr:x>
      <cdr:y>0.91904</cdr:y>
    </cdr:from>
    <cdr:to>
      <cdr:x>1</cdr:x>
      <cdr:y>1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8683" y="2137764"/>
          <a:ext cx="2712438" cy="1883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DEAL Martinique, Sitadel2 en date réelle</a:t>
          </a:r>
          <a:endParaRPr lang="fr-FR" sz="1050">
            <a:latin typeface="+mn-lt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0.09496</cdr:x>
      <cdr:y>0.90978</cdr:y>
    </cdr:from>
    <cdr:to>
      <cdr:x>1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779" y="2027766"/>
          <a:ext cx="3171637" cy="2010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DEAL Martinique, Sitadel2 en date réelle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Austin">
      <a:dk1>
        <a:sysClr val="windowText" lastClr="000000"/>
      </a:dk1>
      <a:lt1>
        <a:sysClr val="window" lastClr="FFFFFF"/>
      </a:lt1>
      <a:dk2>
        <a:srgbClr val="3E3D2D"/>
      </a:dk2>
      <a:lt2>
        <a:srgbClr val="CAF278"/>
      </a:lt2>
      <a:accent1>
        <a:srgbClr val="94C600"/>
      </a:accent1>
      <a:accent2>
        <a:srgbClr val="71685A"/>
      </a:accent2>
      <a:accent3>
        <a:srgbClr val="FF6700"/>
      </a:accent3>
      <a:accent4>
        <a:srgbClr val="909465"/>
      </a:accent4>
      <a:accent5>
        <a:srgbClr val="956B43"/>
      </a:accent5>
      <a:accent6>
        <a:srgbClr val="FEA022"/>
      </a:accent6>
      <a:hlink>
        <a:srgbClr val="E68200"/>
      </a:hlink>
      <a:folHlink>
        <a:srgbClr val="FFA94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Q78"/>
  <sheetViews>
    <sheetView tabSelected="1" workbookViewId="0">
      <selection activeCell="E2" sqref="E2"/>
    </sheetView>
  </sheetViews>
  <sheetFormatPr baseColWidth="10" defaultColWidth="9.140625" defaultRowHeight="12.75" x14ac:dyDescent="0.2"/>
  <cols>
    <col min="1" max="1" width="4.7109375" style="116" customWidth="1"/>
    <col min="2" max="2" width="8.42578125" style="139" bestFit="1" customWidth="1"/>
    <col min="3" max="3" width="20.28515625" style="116" customWidth="1"/>
    <col min="4" max="4" width="10.42578125" style="116" customWidth="1"/>
    <col min="5" max="5" width="10.42578125" style="153" customWidth="1"/>
    <col min="6" max="10" width="10.42578125" style="116" customWidth="1"/>
    <col min="11" max="11" width="17.42578125" style="25" customWidth="1"/>
    <col min="12" max="12" width="10.42578125" style="116" customWidth="1"/>
    <col min="13" max="13" width="12.7109375" style="116" customWidth="1"/>
    <col min="14" max="15" width="10.42578125" style="154" customWidth="1"/>
    <col min="16" max="18" width="10.42578125" style="116" customWidth="1"/>
    <col min="19" max="20" width="10.42578125" style="154" customWidth="1"/>
    <col min="21" max="23" width="10.42578125" style="116" customWidth="1"/>
    <col min="24" max="25" width="10.42578125" style="154" customWidth="1"/>
    <col min="26" max="28" width="10.42578125" style="116" customWidth="1"/>
    <col min="29" max="30" width="10.42578125" style="154" customWidth="1"/>
    <col min="31" max="33" width="10.42578125" style="116" customWidth="1"/>
    <col min="34" max="35" width="10.42578125" style="154" customWidth="1"/>
    <col min="36" max="38" width="10.42578125" style="116" customWidth="1"/>
    <col min="39" max="40" width="10.42578125" style="154" customWidth="1"/>
    <col min="41" max="43" width="10.42578125" style="116" customWidth="1"/>
    <col min="44" max="16384" width="9.140625" style="116"/>
  </cols>
  <sheetData>
    <row r="1" spans="2:43" s="113" customFormat="1" ht="13.5" thickBot="1" x14ac:dyDescent="0.25">
      <c r="B1" s="114"/>
      <c r="C1" s="115" t="s">
        <v>68</v>
      </c>
      <c r="D1" s="116"/>
      <c r="E1" s="153"/>
      <c r="F1" s="116"/>
      <c r="G1" s="116"/>
      <c r="H1" s="116"/>
      <c r="I1" s="116"/>
      <c r="J1" s="116"/>
      <c r="K1" s="16"/>
      <c r="L1" s="116"/>
      <c r="M1" s="116"/>
      <c r="N1" s="154"/>
      <c r="O1" s="154"/>
      <c r="P1" s="116"/>
      <c r="Q1" s="116"/>
      <c r="R1" s="116"/>
      <c r="S1" s="154"/>
      <c r="T1" s="154"/>
      <c r="U1" s="116"/>
      <c r="V1" s="116"/>
      <c r="W1" s="116"/>
      <c r="X1" s="154"/>
      <c r="Y1" s="154"/>
      <c r="Z1" s="116"/>
      <c r="AA1" s="116"/>
      <c r="AB1" s="116"/>
      <c r="AC1" s="154"/>
      <c r="AD1" s="154"/>
      <c r="AE1" s="116"/>
      <c r="AF1" s="116"/>
      <c r="AG1" s="116"/>
      <c r="AH1" s="154"/>
      <c r="AI1" s="154"/>
      <c r="AJ1" s="116"/>
      <c r="AK1" s="116"/>
      <c r="AL1" s="116"/>
      <c r="AM1" s="154"/>
      <c r="AN1" s="154"/>
      <c r="AO1" s="116"/>
      <c r="AP1" s="116"/>
      <c r="AQ1" s="116"/>
    </row>
    <row r="2" spans="2:43" s="117" customFormat="1" ht="23.25" customHeight="1" thickBot="1" x14ac:dyDescent="0.25">
      <c r="B2" s="118"/>
      <c r="D2" s="119" t="s">
        <v>80</v>
      </c>
      <c r="E2" s="155"/>
      <c r="F2" s="143"/>
      <c r="G2" s="143"/>
      <c r="H2" s="143"/>
      <c r="I2" s="143"/>
      <c r="J2" s="144"/>
      <c r="K2" s="16"/>
      <c r="L2" s="156"/>
      <c r="M2" s="156"/>
      <c r="N2" s="157">
        <v>2014</v>
      </c>
      <c r="O2" s="158"/>
      <c r="P2" s="143"/>
      <c r="Q2" s="143"/>
      <c r="R2" s="143"/>
      <c r="S2" s="157">
        <v>2015</v>
      </c>
      <c r="T2" s="158"/>
      <c r="U2" s="143"/>
      <c r="V2" s="143"/>
      <c r="W2" s="143"/>
      <c r="X2" s="157">
        <v>2016</v>
      </c>
      <c r="Y2" s="158"/>
      <c r="Z2" s="143"/>
      <c r="AA2" s="143"/>
      <c r="AB2" s="143"/>
      <c r="AC2" s="157">
        <v>2017</v>
      </c>
      <c r="AD2" s="158"/>
      <c r="AE2" s="143"/>
      <c r="AF2" s="143"/>
      <c r="AG2" s="143"/>
      <c r="AH2" s="157">
        <v>2018</v>
      </c>
      <c r="AI2" s="158"/>
      <c r="AJ2" s="143"/>
      <c r="AK2" s="143"/>
      <c r="AL2" s="143"/>
      <c r="AM2" s="157">
        <v>2019</v>
      </c>
      <c r="AN2" s="158"/>
      <c r="AO2" s="143"/>
      <c r="AP2" s="143"/>
      <c r="AQ2" s="144"/>
    </row>
    <row r="3" spans="2:43" s="117" customFormat="1" ht="43.5" customHeight="1" thickBot="1" x14ac:dyDescent="0.25">
      <c r="B3" s="120" t="s">
        <v>0</v>
      </c>
      <c r="C3" s="116"/>
      <c r="D3" s="121" t="s">
        <v>73</v>
      </c>
      <c r="E3" s="159" t="s">
        <v>72</v>
      </c>
      <c r="F3" s="121" t="s">
        <v>66</v>
      </c>
      <c r="G3" s="121" t="s">
        <v>71</v>
      </c>
      <c r="H3" s="121" t="s">
        <v>70</v>
      </c>
      <c r="I3" s="121" t="s">
        <v>64</v>
      </c>
      <c r="J3" s="145" t="s">
        <v>69</v>
      </c>
      <c r="K3" s="86" t="s">
        <v>79</v>
      </c>
      <c r="L3" s="160"/>
      <c r="M3" s="160"/>
      <c r="N3" s="161" t="s">
        <v>44</v>
      </c>
      <c r="O3" s="162" t="s">
        <v>45</v>
      </c>
      <c r="P3" s="163" t="s">
        <v>46</v>
      </c>
      <c r="Q3" s="163" t="s">
        <v>47</v>
      </c>
      <c r="R3" s="145" t="s">
        <v>48</v>
      </c>
      <c r="S3" s="161" t="s">
        <v>44</v>
      </c>
      <c r="T3" s="162" t="s">
        <v>45</v>
      </c>
      <c r="U3" s="163" t="s">
        <v>46</v>
      </c>
      <c r="V3" s="163" t="s">
        <v>47</v>
      </c>
      <c r="W3" s="145" t="s">
        <v>48</v>
      </c>
      <c r="X3" s="161" t="s">
        <v>44</v>
      </c>
      <c r="Y3" s="162" t="s">
        <v>45</v>
      </c>
      <c r="Z3" s="163" t="s">
        <v>46</v>
      </c>
      <c r="AA3" s="163" t="s">
        <v>47</v>
      </c>
      <c r="AB3" s="145" t="s">
        <v>48</v>
      </c>
      <c r="AC3" s="161" t="s">
        <v>44</v>
      </c>
      <c r="AD3" s="162" t="s">
        <v>45</v>
      </c>
      <c r="AE3" s="163" t="s">
        <v>46</v>
      </c>
      <c r="AF3" s="163" t="s">
        <v>47</v>
      </c>
      <c r="AG3" s="145" t="s">
        <v>48</v>
      </c>
      <c r="AH3" s="161" t="s">
        <v>44</v>
      </c>
      <c r="AI3" s="162" t="s">
        <v>45</v>
      </c>
      <c r="AJ3" s="163" t="s">
        <v>46</v>
      </c>
      <c r="AK3" s="163" t="s">
        <v>47</v>
      </c>
      <c r="AL3" s="145" t="s">
        <v>48</v>
      </c>
      <c r="AM3" s="161" t="s">
        <v>44</v>
      </c>
      <c r="AN3" s="162" t="s">
        <v>45</v>
      </c>
      <c r="AO3" s="163" t="s">
        <v>46</v>
      </c>
      <c r="AP3" s="163" t="s">
        <v>47</v>
      </c>
      <c r="AQ3" s="145" t="s">
        <v>48</v>
      </c>
    </row>
    <row r="4" spans="2:43" s="122" customFormat="1" x14ac:dyDescent="0.2">
      <c r="B4" s="123">
        <v>97209</v>
      </c>
      <c r="C4" s="124" t="s">
        <v>1</v>
      </c>
      <c r="D4" s="125">
        <v>387</v>
      </c>
      <c r="E4" s="164">
        <v>0.11240197502178333</v>
      </c>
      <c r="F4" s="125">
        <v>3056</v>
      </c>
      <c r="G4" s="164">
        <v>0.88759802497821672</v>
      </c>
      <c r="H4" s="125">
        <v>3443</v>
      </c>
      <c r="I4" s="125">
        <v>287</v>
      </c>
      <c r="J4" s="146">
        <v>3730</v>
      </c>
      <c r="K4" s="50">
        <v>7.4316704721601248</v>
      </c>
      <c r="L4" s="165"/>
      <c r="M4" s="166"/>
      <c r="N4" s="167">
        <v>72</v>
      </c>
      <c r="O4" s="168">
        <v>583</v>
      </c>
      <c r="P4" s="125">
        <v>655</v>
      </c>
      <c r="Q4" s="125">
        <v>69</v>
      </c>
      <c r="R4" s="146">
        <v>724</v>
      </c>
      <c r="S4" s="167">
        <v>57</v>
      </c>
      <c r="T4" s="168">
        <v>411</v>
      </c>
      <c r="U4" s="125">
        <v>468</v>
      </c>
      <c r="V4" s="125">
        <v>0</v>
      </c>
      <c r="W4" s="146">
        <v>468</v>
      </c>
      <c r="X4" s="167">
        <v>67</v>
      </c>
      <c r="Y4" s="168">
        <v>470</v>
      </c>
      <c r="Z4" s="125">
        <v>537</v>
      </c>
      <c r="AA4" s="125">
        <v>0</v>
      </c>
      <c r="AB4" s="146">
        <v>537</v>
      </c>
      <c r="AC4" s="167">
        <v>65</v>
      </c>
      <c r="AD4" s="168">
        <v>163</v>
      </c>
      <c r="AE4" s="125">
        <v>228</v>
      </c>
      <c r="AF4" s="125">
        <v>0</v>
      </c>
      <c r="AG4" s="146">
        <v>228</v>
      </c>
      <c r="AH4" s="167">
        <v>53</v>
      </c>
      <c r="AI4" s="168">
        <v>954</v>
      </c>
      <c r="AJ4" s="125">
        <v>1007</v>
      </c>
      <c r="AK4" s="125">
        <v>0</v>
      </c>
      <c r="AL4" s="146">
        <v>1007</v>
      </c>
      <c r="AM4" s="167">
        <v>73</v>
      </c>
      <c r="AN4" s="168">
        <v>475</v>
      </c>
      <c r="AO4" s="125">
        <v>548</v>
      </c>
      <c r="AP4" s="125">
        <v>218</v>
      </c>
      <c r="AQ4" s="146">
        <v>766</v>
      </c>
    </row>
    <row r="5" spans="2:43" s="113" customFormat="1" x14ac:dyDescent="0.2">
      <c r="B5" s="123">
        <v>97213</v>
      </c>
      <c r="C5" s="126" t="s">
        <v>2</v>
      </c>
      <c r="D5" s="127">
        <v>834</v>
      </c>
      <c r="E5" s="169">
        <v>0.35459183673469385</v>
      </c>
      <c r="F5" s="127">
        <v>1518</v>
      </c>
      <c r="G5" s="169">
        <v>0.64540816326530615</v>
      </c>
      <c r="H5" s="127">
        <v>2352</v>
      </c>
      <c r="I5" s="127">
        <v>27</v>
      </c>
      <c r="J5" s="147">
        <v>2379</v>
      </c>
      <c r="K5" s="51">
        <v>9.9308721134098086</v>
      </c>
      <c r="L5" s="165"/>
      <c r="M5" s="166"/>
      <c r="N5" s="170">
        <v>117</v>
      </c>
      <c r="O5" s="171">
        <v>264</v>
      </c>
      <c r="P5" s="127">
        <v>381</v>
      </c>
      <c r="Q5" s="127">
        <v>0</v>
      </c>
      <c r="R5" s="147">
        <v>381</v>
      </c>
      <c r="S5" s="170">
        <v>219</v>
      </c>
      <c r="T5" s="171">
        <v>595</v>
      </c>
      <c r="U5" s="127">
        <v>814</v>
      </c>
      <c r="V5" s="127">
        <v>0</v>
      </c>
      <c r="W5" s="147">
        <v>814</v>
      </c>
      <c r="X5" s="170">
        <v>139</v>
      </c>
      <c r="Y5" s="171">
        <v>51</v>
      </c>
      <c r="Z5" s="127">
        <v>190</v>
      </c>
      <c r="AA5" s="127">
        <v>0</v>
      </c>
      <c r="AB5" s="147">
        <v>190</v>
      </c>
      <c r="AC5" s="170">
        <v>116</v>
      </c>
      <c r="AD5" s="171">
        <v>321</v>
      </c>
      <c r="AE5" s="127">
        <v>437</v>
      </c>
      <c r="AF5" s="127">
        <v>27</v>
      </c>
      <c r="AG5" s="147">
        <v>464</v>
      </c>
      <c r="AH5" s="170">
        <v>148</v>
      </c>
      <c r="AI5" s="171">
        <v>80</v>
      </c>
      <c r="AJ5" s="127">
        <v>228</v>
      </c>
      <c r="AK5" s="127">
        <v>0</v>
      </c>
      <c r="AL5" s="147">
        <v>228</v>
      </c>
      <c r="AM5" s="170">
        <v>95</v>
      </c>
      <c r="AN5" s="171">
        <v>207</v>
      </c>
      <c r="AO5" s="127">
        <v>302</v>
      </c>
      <c r="AP5" s="127">
        <v>0</v>
      </c>
      <c r="AQ5" s="147">
        <v>302</v>
      </c>
    </row>
    <row r="6" spans="2:43" s="113" customFormat="1" x14ac:dyDescent="0.2">
      <c r="B6" s="123">
        <v>97224</v>
      </c>
      <c r="C6" s="126" t="s">
        <v>3</v>
      </c>
      <c r="D6" s="127">
        <v>320</v>
      </c>
      <c r="E6" s="169">
        <v>0.33298647242455776</v>
      </c>
      <c r="F6" s="127">
        <v>641</v>
      </c>
      <c r="G6" s="169">
        <v>0.6670135275754423</v>
      </c>
      <c r="H6" s="127">
        <v>961</v>
      </c>
      <c r="I6" s="127">
        <v>0</v>
      </c>
      <c r="J6" s="147">
        <v>961</v>
      </c>
      <c r="K6" s="51">
        <v>9.4348884699968583</v>
      </c>
      <c r="L6" s="165"/>
      <c r="M6" s="166"/>
      <c r="N6" s="170">
        <v>74</v>
      </c>
      <c r="O6" s="171">
        <v>295</v>
      </c>
      <c r="P6" s="127">
        <v>369</v>
      </c>
      <c r="Q6" s="127">
        <v>0</v>
      </c>
      <c r="R6" s="147">
        <v>369</v>
      </c>
      <c r="S6" s="170">
        <v>70</v>
      </c>
      <c r="T6" s="171">
        <v>84</v>
      </c>
      <c r="U6" s="127">
        <v>154</v>
      </c>
      <c r="V6" s="127">
        <v>0</v>
      </c>
      <c r="W6" s="147">
        <v>154</v>
      </c>
      <c r="X6" s="170">
        <v>24</v>
      </c>
      <c r="Y6" s="171">
        <v>160</v>
      </c>
      <c r="Z6" s="127">
        <v>184</v>
      </c>
      <c r="AA6" s="127">
        <v>0</v>
      </c>
      <c r="AB6" s="147">
        <v>184</v>
      </c>
      <c r="AC6" s="170">
        <v>49</v>
      </c>
      <c r="AD6" s="171">
        <v>100</v>
      </c>
      <c r="AE6" s="127">
        <v>149</v>
      </c>
      <c r="AF6" s="127">
        <v>0</v>
      </c>
      <c r="AG6" s="147">
        <v>149</v>
      </c>
      <c r="AH6" s="170">
        <v>67</v>
      </c>
      <c r="AI6" s="171">
        <v>2</v>
      </c>
      <c r="AJ6" s="127">
        <v>69</v>
      </c>
      <c r="AK6" s="127">
        <v>0</v>
      </c>
      <c r="AL6" s="147">
        <v>69</v>
      </c>
      <c r="AM6" s="170">
        <v>36</v>
      </c>
      <c r="AN6" s="171">
        <v>0</v>
      </c>
      <c r="AO6" s="127">
        <v>36</v>
      </c>
      <c r="AP6" s="127">
        <v>0</v>
      </c>
      <c r="AQ6" s="147">
        <v>36</v>
      </c>
    </row>
    <row r="7" spans="2:43" s="113" customFormat="1" x14ac:dyDescent="0.2">
      <c r="B7" s="123">
        <v>97229</v>
      </c>
      <c r="C7" s="128" t="s">
        <v>4</v>
      </c>
      <c r="D7" s="129">
        <v>450</v>
      </c>
      <c r="E7" s="172">
        <v>0.71542130365659773</v>
      </c>
      <c r="F7" s="129">
        <v>179</v>
      </c>
      <c r="G7" s="172">
        <v>0.28457869634340222</v>
      </c>
      <c r="H7" s="129">
        <v>629</v>
      </c>
      <c r="I7" s="129">
        <v>33</v>
      </c>
      <c r="J7" s="148">
        <v>662</v>
      </c>
      <c r="K7" s="52">
        <v>5.5318793348374697</v>
      </c>
      <c r="L7" s="165"/>
      <c r="M7" s="166"/>
      <c r="N7" s="173">
        <v>37</v>
      </c>
      <c r="O7" s="174">
        <v>69</v>
      </c>
      <c r="P7" s="129">
        <v>106</v>
      </c>
      <c r="Q7" s="129">
        <v>0</v>
      </c>
      <c r="R7" s="148">
        <v>106</v>
      </c>
      <c r="S7" s="173">
        <v>103</v>
      </c>
      <c r="T7" s="174">
        <v>73</v>
      </c>
      <c r="U7" s="129">
        <v>176</v>
      </c>
      <c r="V7" s="129">
        <v>0</v>
      </c>
      <c r="W7" s="148">
        <v>176</v>
      </c>
      <c r="X7" s="173">
        <v>72</v>
      </c>
      <c r="Y7" s="174">
        <v>11</v>
      </c>
      <c r="Z7" s="129">
        <v>83</v>
      </c>
      <c r="AA7" s="129">
        <v>33</v>
      </c>
      <c r="AB7" s="148">
        <v>116</v>
      </c>
      <c r="AC7" s="173">
        <v>67</v>
      </c>
      <c r="AD7" s="174">
        <v>16</v>
      </c>
      <c r="AE7" s="129">
        <v>83</v>
      </c>
      <c r="AF7" s="129">
        <v>0</v>
      </c>
      <c r="AG7" s="148">
        <v>83</v>
      </c>
      <c r="AH7" s="173">
        <v>49</v>
      </c>
      <c r="AI7" s="174">
        <v>6</v>
      </c>
      <c r="AJ7" s="129">
        <v>55</v>
      </c>
      <c r="AK7" s="129">
        <v>0</v>
      </c>
      <c r="AL7" s="148">
        <v>55</v>
      </c>
      <c r="AM7" s="173">
        <v>122</v>
      </c>
      <c r="AN7" s="174">
        <v>4</v>
      </c>
      <c r="AO7" s="129">
        <v>126</v>
      </c>
      <c r="AP7" s="129">
        <v>0</v>
      </c>
      <c r="AQ7" s="148">
        <v>126</v>
      </c>
    </row>
    <row r="8" spans="2:43" s="113" customFormat="1" ht="18" customHeight="1" thickBot="1" x14ac:dyDescent="0.25">
      <c r="B8" s="130"/>
      <c r="C8" s="131" t="s">
        <v>5</v>
      </c>
      <c r="D8" s="132">
        <v>1991</v>
      </c>
      <c r="E8" s="175">
        <v>0.26960054163845631</v>
      </c>
      <c r="F8" s="132">
        <v>5394</v>
      </c>
      <c r="G8" s="175">
        <v>0.73039945836154363</v>
      </c>
      <c r="H8" s="132">
        <v>7385</v>
      </c>
      <c r="I8" s="132">
        <v>347</v>
      </c>
      <c r="J8" s="149">
        <v>7732</v>
      </c>
      <c r="K8" s="53">
        <v>8.0291758568123388</v>
      </c>
      <c r="L8" s="165"/>
      <c r="M8" s="166"/>
      <c r="N8" s="176">
        <v>300</v>
      </c>
      <c r="O8" s="177">
        <v>1211</v>
      </c>
      <c r="P8" s="132">
        <v>1511</v>
      </c>
      <c r="Q8" s="132">
        <v>69</v>
      </c>
      <c r="R8" s="149">
        <v>1580</v>
      </c>
      <c r="S8" s="176">
        <v>449</v>
      </c>
      <c r="T8" s="177">
        <v>1163</v>
      </c>
      <c r="U8" s="132">
        <v>1612</v>
      </c>
      <c r="V8" s="132">
        <v>0</v>
      </c>
      <c r="W8" s="149">
        <v>1612</v>
      </c>
      <c r="X8" s="176">
        <v>302</v>
      </c>
      <c r="Y8" s="177">
        <v>692</v>
      </c>
      <c r="Z8" s="132">
        <v>994</v>
      </c>
      <c r="AA8" s="132">
        <v>33</v>
      </c>
      <c r="AB8" s="149">
        <v>1027</v>
      </c>
      <c r="AC8" s="176">
        <v>297</v>
      </c>
      <c r="AD8" s="177">
        <v>600</v>
      </c>
      <c r="AE8" s="132">
        <v>897</v>
      </c>
      <c r="AF8" s="132">
        <v>27</v>
      </c>
      <c r="AG8" s="149">
        <v>924</v>
      </c>
      <c r="AH8" s="176">
        <v>317</v>
      </c>
      <c r="AI8" s="177">
        <v>1042</v>
      </c>
      <c r="AJ8" s="132">
        <v>1359</v>
      </c>
      <c r="AK8" s="132">
        <v>0</v>
      </c>
      <c r="AL8" s="149">
        <v>1359</v>
      </c>
      <c r="AM8" s="176">
        <v>326</v>
      </c>
      <c r="AN8" s="177">
        <v>686</v>
      </c>
      <c r="AO8" s="132">
        <v>1012</v>
      </c>
      <c r="AP8" s="132">
        <v>218</v>
      </c>
      <c r="AQ8" s="149">
        <v>1230</v>
      </c>
    </row>
    <row r="9" spans="2:43" s="113" customFormat="1" x14ac:dyDescent="0.2">
      <c r="B9" s="123">
        <v>97212</v>
      </c>
      <c r="C9" s="124" t="s">
        <v>6</v>
      </c>
      <c r="D9" s="125">
        <v>194</v>
      </c>
      <c r="E9" s="164">
        <v>0.69039145907473309</v>
      </c>
      <c r="F9" s="125">
        <v>87</v>
      </c>
      <c r="G9" s="164">
        <v>0.30960854092526691</v>
      </c>
      <c r="H9" s="125">
        <v>281</v>
      </c>
      <c r="I9" s="125">
        <v>0</v>
      </c>
      <c r="J9" s="146">
        <v>281</v>
      </c>
      <c r="K9" s="50">
        <v>4.7609365999118971</v>
      </c>
      <c r="L9" s="178"/>
      <c r="M9" s="178"/>
      <c r="N9" s="167">
        <v>29</v>
      </c>
      <c r="O9" s="168">
        <v>6</v>
      </c>
      <c r="P9" s="125">
        <v>35</v>
      </c>
      <c r="Q9" s="125">
        <v>0</v>
      </c>
      <c r="R9" s="146">
        <v>35</v>
      </c>
      <c r="S9" s="167">
        <v>39</v>
      </c>
      <c r="T9" s="168">
        <v>0</v>
      </c>
      <c r="U9" s="125">
        <v>39</v>
      </c>
      <c r="V9" s="125">
        <v>0</v>
      </c>
      <c r="W9" s="146">
        <v>39</v>
      </c>
      <c r="X9" s="167">
        <v>42</v>
      </c>
      <c r="Y9" s="168">
        <v>0</v>
      </c>
      <c r="Z9" s="125">
        <v>42</v>
      </c>
      <c r="AA9" s="125">
        <v>0</v>
      </c>
      <c r="AB9" s="146">
        <v>42</v>
      </c>
      <c r="AC9" s="167">
        <v>22</v>
      </c>
      <c r="AD9" s="168">
        <v>4</v>
      </c>
      <c r="AE9" s="125">
        <v>26</v>
      </c>
      <c r="AF9" s="125">
        <v>0</v>
      </c>
      <c r="AG9" s="146">
        <v>26</v>
      </c>
      <c r="AH9" s="167">
        <v>29</v>
      </c>
      <c r="AI9" s="168">
        <v>61</v>
      </c>
      <c r="AJ9" s="125">
        <v>90</v>
      </c>
      <c r="AK9" s="125">
        <v>0</v>
      </c>
      <c r="AL9" s="146">
        <v>90</v>
      </c>
      <c r="AM9" s="167">
        <v>33</v>
      </c>
      <c r="AN9" s="168">
        <v>16</v>
      </c>
      <c r="AO9" s="125">
        <v>49</v>
      </c>
      <c r="AP9" s="125">
        <v>0</v>
      </c>
      <c r="AQ9" s="146">
        <v>49</v>
      </c>
    </row>
    <row r="10" spans="2:43" s="113" customFormat="1" x14ac:dyDescent="0.2">
      <c r="B10" s="123">
        <v>97222</v>
      </c>
      <c r="C10" s="126" t="s">
        <v>7</v>
      </c>
      <c r="D10" s="127">
        <v>475</v>
      </c>
      <c r="E10" s="169">
        <v>0.61211340206185572</v>
      </c>
      <c r="F10" s="127">
        <v>301</v>
      </c>
      <c r="G10" s="169">
        <v>0.38788659793814434</v>
      </c>
      <c r="H10" s="127">
        <v>776</v>
      </c>
      <c r="I10" s="127">
        <v>5</v>
      </c>
      <c r="J10" s="147">
        <v>781</v>
      </c>
      <c r="K10" s="51">
        <v>5.6120835848351582</v>
      </c>
      <c r="L10" s="178"/>
      <c r="M10" s="178"/>
      <c r="N10" s="170">
        <v>91</v>
      </c>
      <c r="O10" s="171">
        <v>128</v>
      </c>
      <c r="P10" s="127">
        <v>219</v>
      </c>
      <c r="Q10" s="127">
        <v>0</v>
      </c>
      <c r="R10" s="147">
        <v>219</v>
      </c>
      <c r="S10" s="170">
        <v>103</v>
      </c>
      <c r="T10" s="171">
        <v>39</v>
      </c>
      <c r="U10" s="127">
        <v>142</v>
      </c>
      <c r="V10" s="127">
        <v>0</v>
      </c>
      <c r="W10" s="147">
        <v>142</v>
      </c>
      <c r="X10" s="170">
        <v>80</v>
      </c>
      <c r="Y10" s="171">
        <v>34</v>
      </c>
      <c r="Z10" s="127">
        <v>114</v>
      </c>
      <c r="AA10" s="127">
        <v>0</v>
      </c>
      <c r="AB10" s="147">
        <v>114</v>
      </c>
      <c r="AC10" s="170">
        <v>72</v>
      </c>
      <c r="AD10" s="171">
        <v>65</v>
      </c>
      <c r="AE10" s="127">
        <v>137</v>
      </c>
      <c r="AF10" s="127">
        <v>0</v>
      </c>
      <c r="AG10" s="147">
        <v>137</v>
      </c>
      <c r="AH10" s="170">
        <v>63</v>
      </c>
      <c r="AI10" s="171">
        <v>15</v>
      </c>
      <c r="AJ10" s="127">
        <v>78</v>
      </c>
      <c r="AK10" s="127">
        <v>5</v>
      </c>
      <c r="AL10" s="147">
        <v>83</v>
      </c>
      <c r="AM10" s="170">
        <v>66</v>
      </c>
      <c r="AN10" s="171">
        <v>20</v>
      </c>
      <c r="AO10" s="127">
        <v>86</v>
      </c>
      <c r="AP10" s="127">
        <v>0</v>
      </c>
      <c r="AQ10" s="147">
        <v>86</v>
      </c>
    </row>
    <row r="11" spans="2:43" s="113" customFormat="1" x14ac:dyDescent="0.2">
      <c r="B11" s="123">
        <v>97228</v>
      </c>
      <c r="C11" s="126" t="s">
        <v>8</v>
      </c>
      <c r="D11" s="127">
        <v>545</v>
      </c>
      <c r="E11" s="169">
        <v>0.72089947089947093</v>
      </c>
      <c r="F11" s="127">
        <v>211</v>
      </c>
      <c r="G11" s="169">
        <v>0.27910052910052913</v>
      </c>
      <c r="H11" s="127">
        <v>756</v>
      </c>
      <c r="I11" s="127">
        <v>1</v>
      </c>
      <c r="J11" s="147">
        <v>757</v>
      </c>
      <c r="K11" s="51">
        <v>7.5009908838684103</v>
      </c>
      <c r="L11" s="178"/>
      <c r="M11" s="178"/>
      <c r="N11" s="170">
        <v>40</v>
      </c>
      <c r="O11" s="171">
        <v>2</v>
      </c>
      <c r="P11" s="127">
        <v>42</v>
      </c>
      <c r="Q11" s="127">
        <v>0</v>
      </c>
      <c r="R11" s="147">
        <v>42</v>
      </c>
      <c r="S11" s="170">
        <v>69</v>
      </c>
      <c r="T11" s="171">
        <v>73</v>
      </c>
      <c r="U11" s="127">
        <v>142</v>
      </c>
      <c r="V11" s="127">
        <v>0</v>
      </c>
      <c r="W11" s="147">
        <v>142</v>
      </c>
      <c r="X11" s="170">
        <v>232</v>
      </c>
      <c r="Y11" s="171">
        <v>16</v>
      </c>
      <c r="Z11" s="127">
        <v>248</v>
      </c>
      <c r="AA11" s="127">
        <v>0</v>
      </c>
      <c r="AB11" s="147">
        <v>248</v>
      </c>
      <c r="AC11" s="170">
        <v>99</v>
      </c>
      <c r="AD11" s="171">
        <v>18</v>
      </c>
      <c r="AE11" s="127">
        <v>117</v>
      </c>
      <c r="AF11" s="127">
        <v>0</v>
      </c>
      <c r="AG11" s="147">
        <v>117</v>
      </c>
      <c r="AH11" s="170">
        <v>65</v>
      </c>
      <c r="AI11" s="171">
        <v>90</v>
      </c>
      <c r="AJ11" s="127">
        <v>155</v>
      </c>
      <c r="AK11" s="127">
        <v>1</v>
      </c>
      <c r="AL11" s="147">
        <v>156</v>
      </c>
      <c r="AM11" s="170">
        <v>40</v>
      </c>
      <c r="AN11" s="171">
        <v>12</v>
      </c>
      <c r="AO11" s="127">
        <v>52</v>
      </c>
      <c r="AP11" s="127">
        <v>0</v>
      </c>
      <c r="AQ11" s="147">
        <v>52</v>
      </c>
    </row>
    <row r="12" spans="2:43" s="113" customFormat="1" x14ac:dyDescent="0.2">
      <c r="B12" s="123">
        <v>97230</v>
      </c>
      <c r="C12" s="128" t="s">
        <v>9</v>
      </c>
      <c r="D12" s="129">
        <v>334</v>
      </c>
      <c r="E12" s="172">
        <v>0.83291770573566082</v>
      </c>
      <c r="F12" s="129">
        <v>67</v>
      </c>
      <c r="G12" s="172">
        <v>0.16708229426433915</v>
      </c>
      <c r="H12" s="129">
        <v>401</v>
      </c>
      <c r="I12" s="129">
        <v>4</v>
      </c>
      <c r="J12" s="148">
        <v>405</v>
      </c>
      <c r="K12" s="52">
        <v>5.2031141601788331</v>
      </c>
      <c r="L12" s="178"/>
      <c r="M12" s="178"/>
      <c r="N12" s="173">
        <v>73</v>
      </c>
      <c r="O12" s="174">
        <v>6</v>
      </c>
      <c r="P12" s="129">
        <v>79</v>
      </c>
      <c r="Q12" s="129">
        <v>0</v>
      </c>
      <c r="R12" s="148">
        <v>79</v>
      </c>
      <c r="S12" s="173">
        <v>73</v>
      </c>
      <c r="T12" s="174">
        <v>17</v>
      </c>
      <c r="U12" s="129">
        <v>90</v>
      </c>
      <c r="V12" s="129">
        <v>0</v>
      </c>
      <c r="W12" s="148">
        <v>90</v>
      </c>
      <c r="X12" s="173">
        <v>28</v>
      </c>
      <c r="Y12" s="174">
        <v>13</v>
      </c>
      <c r="Z12" s="129">
        <v>41</v>
      </c>
      <c r="AA12" s="129">
        <v>0</v>
      </c>
      <c r="AB12" s="148">
        <v>41</v>
      </c>
      <c r="AC12" s="173">
        <v>97</v>
      </c>
      <c r="AD12" s="174">
        <v>23</v>
      </c>
      <c r="AE12" s="129">
        <v>120</v>
      </c>
      <c r="AF12" s="129">
        <v>0</v>
      </c>
      <c r="AG12" s="148">
        <v>120</v>
      </c>
      <c r="AH12" s="173">
        <v>31</v>
      </c>
      <c r="AI12" s="174">
        <v>8</v>
      </c>
      <c r="AJ12" s="129">
        <v>39</v>
      </c>
      <c r="AK12" s="129">
        <v>4</v>
      </c>
      <c r="AL12" s="148">
        <v>43</v>
      </c>
      <c r="AM12" s="173">
        <v>32</v>
      </c>
      <c r="AN12" s="174">
        <v>0</v>
      </c>
      <c r="AO12" s="129">
        <v>32</v>
      </c>
      <c r="AP12" s="129">
        <v>0</v>
      </c>
      <c r="AQ12" s="148">
        <v>32</v>
      </c>
    </row>
    <row r="13" spans="2:43" s="113" customFormat="1" ht="18" customHeight="1" x14ac:dyDescent="0.2">
      <c r="B13" s="130"/>
      <c r="C13" s="133" t="s">
        <v>10</v>
      </c>
      <c r="D13" s="134">
        <v>1548</v>
      </c>
      <c r="E13" s="179">
        <v>0.69918699186991873</v>
      </c>
      <c r="F13" s="134">
        <v>666</v>
      </c>
      <c r="G13" s="179">
        <v>0.30081300813008133</v>
      </c>
      <c r="H13" s="134">
        <v>2214</v>
      </c>
      <c r="I13" s="134">
        <v>10</v>
      </c>
      <c r="J13" s="150">
        <v>2224</v>
      </c>
      <c r="K13" s="54">
        <v>5.9000806485844048</v>
      </c>
      <c r="L13" s="180"/>
      <c r="M13" s="180"/>
      <c r="N13" s="181">
        <v>233</v>
      </c>
      <c r="O13" s="182">
        <v>142</v>
      </c>
      <c r="P13" s="134">
        <v>375</v>
      </c>
      <c r="Q13" s="134">
        <v>0</v>
      </c>
      <c r="R13" s="150">
        <v>375</v>
      </c>
      <c r="S13" s="181">
        <v>284</v>
      </c>
      <c r="T13" s="182">
        <v>129</v>
      </c>
      <c r="U13" s="134">
        <v>413</v>
      </c>
      <c r="V13" s="134">
        <v>0</v>
      </c>
      <c r="W13" s="150">
        <v>413</v>
      </c>
      <c r="X13" s="181">
        <v>382</v>
      </c>
      <c r="Y13" s="182">
        <v>63</v>
      </c>
      <c r="Z13" s="134">
        <v>445</v>
      </c>
      <c r="AA13" s="134">
        <v>0</v>
      </c>
      <c r="AB13" s="150">
        <v>445</v>
      </c>
      <c r="AC13" s="181">
        <v>290</v>
      </c>
      <c r="AD13" s="182">
        <v>110</v>
      </c>
      <c r="AE13" s="134">
        <v>400</v>
      </c>
      <c r="AF13" s="134">
        <v>0</v>
      </c>
      <c r="AG13" s="150">
        <v>400</v>
      </c>
      <c r="AH13" s="181">
        <v>188</v>
      </c>
      <c r="AI13" s="182">
        <v>174</v>
      </c>
      <c r="AJ13" s="134">
        <v>362</v>
      </c>
      <c r="AK13" s="134">
        <v>10</v>
      </c>
      <c r="AL13" s="150">
        <v>372</v>
      </c>
      <c r="AM13" s="181">
        <v>171</v>
      </c>
      <c r="AN13" s="182">
        <v>48</v>
      </c>
      <c r="AO13" s="134">
        <v>219</v>
      </c>
      <c r="AP13" s="134">
        <v>0</v>
      </c>
      <c r="AQ13" s="150">
        <v>219</v>
      </c>
    </row>
    <row r="14" spans="2:43" s="113" customFormat="1" x14ac:dyDescent="0.2">
      <c r="B14" s="123">
        <v>97201</v>
      </c>
      <c r="C14" s="135" t="s">
        <v>11</v>
      </c>
      <c r="D14" s="136">
        <v>10</v>
      </c>
      <c r="E14" s="183">
        <v>0.5</v>
      </c>
      <c r="F14" s="136">
        <v>10</v>
      </c>
      <c r="G14" s="183">
        <v>0.5</v>
      </c>
      <c r="H14" s="136">
        <v>20</v>
      </c>
      <c r="I14" s="136">
        <v>0</v>
      </c>
      <c r="J14" s="151">
        <v>20</v>
      </c>
      <c r="K14" s="55">
        <v>1.7815784785319795</v>
      </c>
      <c r="L14" s="178"/>
      <c r="M14" s="178"/>
      <c r="N14" s="184">
        <v>4</v>
      </c>
      <c r="O14" s="185">
        <v>8</v>
      </c>
      <c r="P14" s="136">
        <v>12</v>
      </c>
      <c r="Q14" s="136">
        <v>0</v>
      </c>
      <c r="R14" s="151">
        <v>12</v>
      </c>
      <c r="S14" s="184">
        <v>3</v>
      </c>
      <c r="T14" s="185">
        <v>2</v>
      </c>
      <c r="U14" s="136">
        <v>5</v>
      </c>
      <c r="V14" s="136">
        <v>0</v>
      </c>
      <c r="W14" s="151">
        <v>5</v>
      </c>
      <c r="X14" s="184"/>
      <c r="Y14" s="185"/>
      <c r="Z14" s="136">
        <v>0</v>
      </c>
      <c r="AA14" s="136"/>
      <c r="AB14" s="151">
        <v>0</v>
      </c>
      <c r="AC14" s="184">
        <v>0</v>
      </c>
      <c r="AD14" s="185"/>
      <c r="AE14" s="136">
        <v>0</v>
      </c>
      <c r="AF14" s="136"/>
      <c r="AG14" s="151">
        <v>0</v>
      </c>
      <c r="AH14" s="184">
        <v>2</v>
      </c>
      <c r="AI14" s="185">
        <v>0</v>
      </c>
      <c r="AJ14" s="136">
        <v>2</v>
      </c>
      <c r="AK14" s="136">
        <v>0</v>
      </c>
      <c r="AL14" s="151">
        <v>2</v>
      </c>
      <c r="AM14" s="184">
        <v>1</v>
      </c>
      <c r="AN14" s="185">
        <v>0</v>
      </c>
      <c r="AO14" s="136">
        <v>1</v>
      </c>
      <c r="AP14" s="136">
        <v>0</v>
      </c>
      <c r="AQ14" s="151">
        <v>1</v>
      </c>
    </row>
    <row r="15" spans="2:43" s="113" customFormat="1" x14ac:dyDescent="0.2">
      <c r="B15" s="123">
        <v>97203</v>
      </c>
      <c r="C15" s="126" t="s">
        <v>12</v>
      </c>
      <c r="D15" s="127">
        <v>19</v>
      </c>
      <c r="E15" s="169">
        <v>0.48717948717948717</v>
      </c>
      <c r="F15" s="127">
        <v>20</v>
      </c>
      <c r="G15" s="169">
        <v>0.51282051282051277</v>
      </c>
      <c r="H15" s="127">
        <v>39</v>
      </c>
      <c r="I15" s="127">
        <v>0</v>
      </c>
      <c r="J15" s="147">
        <v>39</v>
      </c>
      <c r="K15" s="51">
        <v>1.8460664583925022</v>
      </c>
      <c r="L15" s="178"/>
      <c r="M15" s="178"/>
      <c r="N15" s="170">
        <v>4</v>
      </c>
      <c r="O15" s="171">
        <v>0</v>
      </c>
      <c r="P15" s="127">
        <v>4</v>
      </c>
      <c r="Q15" s="127">
        <v>0</v>
      </c>
      <c r="R15" s="147">
        <v>4</v>
      </c>
      <c r="S15" s="170">
        <v>2</v>
      </c>
      <c r="T15" s="171">
        <v>0</v>
      </c>
      <c r="U15" s="127">
        <v>2</v>
      </c>
      <c r="V15" s="127">
        <v>0</v>
      </c>
      <c r="W15" s="147">
        <v>2</v>
      </c>
      <c r="X15" s="170"/>
      <c r="Y15" s="171"/>
      <c r="Z15" s="127">
        <v>0</v>
      </c>
      <c r="AA15" s="127">
        <v>0</v>
      </c>
      <c r="AB15" s="147">
        <v>0</v>
      </c>
      <c r="AC15" s="170">
        <v>6</v>
      </c>
      <c r="AD15" s="171">
        <v>14</v>
      </c>
      <c r="AE15" s="127">
        <v>20</v>
      </c>
      <c r="AF15" s="127">
        <v>0</v>
      </c>
      <c r="AG15" s="147">
        <v>20</v>
      </c>
      <c r="AH15" s="170">
        <v>3</v>
      </c>
      <c r="AI15" s="171">
        <v>6</v>
      </c>
      <c r="AJ15" s="127">
        <v>9</v>
      </c>
      <c r="AK15" s="127">
        <v>0</v>
      </c>
      <c r="AL15" s="147">
        <v>9</v>
      </c>
      <c r="AM15" s="170">
        <v>4</v>
      </c>
      <c r="AN15" s="171">
        <v>0</v>
      </c>
      <c r="AO15" s="127">
        <v>4</v>
      </c>
      <c r="AP15" s="127">
        <v>0</v>
      </c>
      <c r="AQ15" s="147">
        <v>4</v>
      </c>
    </row>
    <row r="16" spans="2:43" s="113" customFormat="1" x14ac:dyDescent="0.2">
      <c r="B16" s="123">
        <v>97211</v>
      </c>
      <c r="C16" s="126" t="s">
        <v>13</v>
      </c>
      <c r="D16" s="127">
        <v>2</v>
      </c>
      <c r="E16" s="169">
        <v>1</v>
      </c>
      <c r="F16" s="127">
        <v>0</v>
      </c>
      <c r="G16" s="169">
        <v>0</v>
      </c>
      <c r="H16" s="127">
        <v>2</v>
      </c>
      <c r="I16" s="127">
        <v>0</v>
      </c>
      <c r="J16" s="147">
        <v>2</v>
      </c>
      <c r="K16" s="51">
        <v>0.52576235541535221</v>
      </c>
      <c r="L16" s="178"/>
      <c r="M16" s="178"/>
      <c r="N16" s="170">
        <v>1</v>
      </c>
      <c r="O16" s="171">
        <v>0</v>
      </c>
      <c r="P16" s="127">
        <v>1</v>
      </c>
      <c r="Q16" s="127">
        <v>0</v>
      </c>
      <c r="R16" s="147">
        <v>1</v>
      </c>
      <c r="S16" s="170">
        <v>1</v>
      </c>
      <c r="T16" s="171">
        <v>0</v>
      </c>
      <c r="U16" s="127">
        <v>1</v>
      </c>
      <c r="V16" s="127">
        <v>0</v>
      </c>
      <c r="W16" s="147">
        <v>1</v>
      </c>
      <c r="X16" s="170"/>
      <c r="Y16" s="171"/>
      <c r="Z16" s="127">
        <v>0</v>
      </c>
      <c r="AA16" s="127"/>
      <c r="AB16" s="147">
        <v>0</v>
      </c>
      <c r="AC16" s="170">
        <v>0</v>
      </c>
      <c r="AD16" s="171"/>
      <c r="AE16" s="127">
        <v>0</v>
      </c>
      <c r="AF16" s="127"/>
      <c r="AG16" s="147">
        <v>0</v>
      </c>
      <c r="AH16" s="170">
        <v>0</v>
      </c>
      <c r="AI16" s="171">
        <v>0</v>
      </c>
      <c r="AJ16" s="127">
        <v>0</v>
      </c>
      <c r="AK16" s="127">
        <v>0</v>
      </c>
      <c r="AL16" s="147">
        <v>0</v>
      </c>
      <c r="AM16" s="170"/>
      <c r="AN16" s="171"/>
      <c r="AO16" s="127">
        <v>0</v>
      </c>
      <c r="AP16" s="127">
        <v>0</v>
      </c>
      <c r="AQ16" s="147">
        <v>0</v>
      </c>
    </row>
    <row r="17" spans="2:43" s="113" customFormat="1" x14ac:dyDescent="0.2">
      <c r="B17" s="123">
        <v>97214</v>
      </c>
      <c r="C17" s="126" t="s">
        <v>14</v>
      </c>
      <c r="D17" s="127">
        <v>129</v>
      </c>
      <c r="E17" s="169">
        <v>0.44329896907216493</v>
      </c>
      <c r="F17" s="127">
        <v>162</v>
      </c>
      <c r="G17" s="169">
        <v>0.55670103092783507</v>
      </c>
      <c r="H17" s="127">
        <v>291</v>
      </c>
      <c r="I17" s="127">
        <v>0</v>
      </c>
      <c r="J17" s="147">
        <v>291</v>
      </c>
      <c r="K17" s="51">
        <v>6.8483479243151653</v>
      </c>
      <c r="L17" s="178"/>
      <c r="M17" s="178"/>
      <c r="N17" s="170">
        <v>19</v>
      </c>
      <c r="O17" s="171">
        <v>42</v>
      </c>
      <c r="P17" s="127">
        <v>61</v>
      </c>
      <c r="Q17" s="127">
        <v>0</v>
      </c>
      <c r="R17" s="147">
        <v>61</v>
      </c>
      <c r="S17" s="170">
        <v>21</v>
      </c>
      <c r="T17" s="171">
        <v>113</v>
      </c>
      <c r="U17" s="127">
        <v>134</v>
      </c>
      <c r="V17" s="127">
        <v>0</v>
      </c>
      <c r="W17" s="147">
        <v>134</v>
      </c>
      <c r="X17" s="170">
        <v>13</v>
      </c>
      <c r="Y17" s="171">
        <v>0</v>
      </c>
      <c r="Z17" s="127">
        <v>13</v>
      </c>
      <c r="AA17" s="127">
        <v>0</v>
      </c>
      <c r="AB17" s="147">
        <v>13</v>
      </c>
      <c r="AC17" s="170">
        <v>23</v>
      </c>
      <c r="AD17" s="171">
        <v>4</v>
      </c>
      <c r="AE17" s="127">
        <v>27</v>
      </c>
      <c r="AF17" s="127">
        <v>0</v>
      </c>
      <c r="AG17" s="147">
        <v>27</v>
      </c>
      <c r="AH17" s="170">
        <v>28</v>
      </c>
      <c r="AI17" s="171">
        <v>0</v>
      </c>
      <c r="AJ17" s="127">
        <v>28</v>
      </c>
      <c r="AK17" s="127">
        <v>0</v>
      </c>
      <c r="AL17" s="147">
        <v>28</v>
      </c>
      <c r="AM17" s="170">
        <v>25</v>
      </c>
      <c r="AN17" s="171">
        <v>3</v>
      </c>
      <c r="AO17" s="127">
        <v>28</v>
      </c>
      <c r="AP17" s="127">
        <v>0</v>
      </c>
      <c r="AQ17" s="147">
        <v>28</v>
      </c>
    </row>
    <row r="18" spans="2:43" s="113" customFormat="1" x14ac:dyDescent="0.2">
      <c r="B18" s="123">
        <v>97215</v>
      </c>
      <c r="C18" s="126" t="s">
        <v>15</v>
      </c>
      <c r="D18" s="127">
        <v>27</v>
      </c>
      <c r="E18" s="169">
        <v>0.52941176470588236</v>
      </c>
      <c r="F18" s="127">
        <v>24</v>
      </c>
      <c r="G18" s="169">
        <v>0.47058823529411764</v>
      </c>
      <c r="H18" s="127">
        <v>51</v>
      </c>
      <c r="I18" s="127">
        <v>0</v>
      </c>
      <c r="J18" s="147">
        <v>51</v>
      </c>
      <c r="K18" s="51">
        <v>7.8053259871441689</v>
      </c>
      <c r="L18" s="178"/>
      <c r="M18" s="178"/>
      <c r="N18" s="170">
        <v>0</v>
      </c>
      <c r="O18" s="171">
        <v>0</v>
      </c>
      <c r="P18" s="127">
        <v>0</v>
      </c>
      <c r="Q18" s="127">
        <v>0</v>
      </c>
      <c r="R18" s="147">
        <v>0</v>
      </c>
      <c r="S18" s="170">
        <v>4</v>
      </c>
      <c r="T18" s="171">
        <v>0</v>
      </c>
      <c r="U18" s="127">
        <v>4</v>
      </c>
      <c r="V18" s="127">
        <v>0</v>
      </c>
      <c r="W18" s="147">
        <v>4</v>
      </c>
      <c r="X18" s="170">
        <v>0</v>
      </c>
      <c r="Y18" s="171"/>
      <c r="Z18" s="127">
        <v>0</v>
      </c>
      <c r="AA18" s="127"/>
      <c r="AB18" s="147">
        <v>0</v>
      </c>
      <c r="AC18" s="170">
        <v>0</v>
      </c>
      <c r="AD18" s="171"/>
      <c r="AE18" s="127">
        <v>0</v>
      </c>
      <c r="AF18" s="127"/>
      <c r="AG18" s="147">
        <v>0</v>
      </c>
      <c r="AH18" s="170">
        <v>22</v>
      </c>
      <c r="AI18" s="171">
        <v>24</v>
      </c>
      <c r="AJ18" s="127">
        <v>46</v>
      </c>
      <c r="AK18" s="127">
        <v>0</v>
      </c>
      <c r="AL18" s="147">
        <v>46</v>
      </c>
      <c r="AM18" s="170">
        <v>1</v>
      </c>
      <c r="AN18" s="171">
        <v>0</v>
      </c>
      <c r="AO18" s="127">
        <v>1</v>
      </c>
      <c r="AP18" s="127">
        <v>0</v>
      </c>
      <c r="AQ18" s="147">
        <v>1</v>
      </c>
    </row>
    <row r="19" spans="2:43" s="113" customFormat="1" x14ac:dyDescent="0.2">
      <c r="B19" s="123">
        <v>97216</v>
      </c>
      <c r="C19" s="128" t="s">
        <v>16</v>
      </c>
      <c r="D19" s="129">
        <v>27</v>
      </c>
      <c r="E19" s="172">
        <v>0.93103448275862066</v>
      </c>
      <c r="F19" s="129">
        <v>2</v>
      </c>
      <c r="G19" s="172">
        <v>6.8965517241379309E-2</v>
      </c>
      <c r="H19" s="129">
        <v>29</v>
      </c>
      <c r="I19" s="129">
        <v>0</v>
      </c>
      <c r="J19" s="148">
        <v>29</v>
      </c>
      <c r="K19" s="52">
        <v>1.4240817128265566</v>
      </c>
      <c r="L19" s="178"/>
      <c r="M19" s="178"/>
      <c r="N19" s="173">
        <v>6</v>
      </c>
      <c r="O19" s="174">
        <v>0</v>
      </c>
      <c r="P19" s="129">
        <v>6</v>
      </c>
      <c r="Q19" s="129">
        <v>0</v>
      </c>
      <c r="R19" s="148">
        <v>6</v>
      </c>
      <c r="S19" s="173">
        <v>9</v>
      </c>
      <c r="T19" s="174">
        <v>2</v>
      </c>
      <c r="U19" s="129">
        <v>11</v>
      </c>
      <c r="V19" s="129">
        <v>0</v>
      </c>
      <c r="W19" s="148">
        <v>11</v>
      </c>
      <c r="X19" s="173">
        <v>2</v>
      </c>
      <c r="Y19" s="174">
        <v>0</v>
      </c>
      <c r="Z19" s="129">
        <v>2</v>
      </c>
      <c r="AA19" s="129">
        <v>0</v>
      </c>
      <c r="AB19" s="148">
        <v>2</v>
      </c>
      <c r="AC19" s="173">
        <v>1</v>
      </c>
      <c r="AD19" s="174">
        <v>0</v>
      </c>
      <c r="AE19" s="129">
        <v>1</v>
      </c>
      <c r="AF19" s="129">
        <v>0</v>
      </c>
      <c r="AG19" s="148">
        <v>1</v>
      </c>
      <c r="AH19" s="173">
        <v>5</v>
      </c>
      <c r="AI19" s="174">
        <v>0</v>
      </c>
      <c r="AJ19" s="129">
        <v>5</v>
      </c>
      <c r="AK19" s="129">
        <v>0</v>
      </c>
      <c r="AL19" s="148">
        <v>5</v>
      </c>
      <c r="AM19" s="173">
        <v>4</v>
      </c>
      <c r="AN19" s="174">
        <v>0</v>
      </c>
      <c r="AO19" s="129">
        <v>4</v>
      </c>
      <c r="AP19" s="129">
        <v>0</v>
      </c>
      <c r="AQ19" s="148">
        <v>4</v>
      </c>
    </row>
    <row r="20" spans="2:43" s="113" customFormat="1" ht="18" customHeight="1" x14ac:dyDescent="0.2">
      <c r="B20" s="130"/>
      <c r="C20" s="133" t="s">
        <v>17</v>
      </c>
      <c r="D20" s="134">
        <v>214</v>
      </c>
      <c r="E20" s="179">
        <v>0.49537037037037035</v>
      </c>
      <c r="F20" s="134">
        <v>218</v>
      </c>
      <c r="G20" s="179">
        <v>0.50462962962962965</v>
      </c>
      <c r="H20" s="134">
        <v>432</v>
      </c>
      <c r="I20" s="134">
        <v>0</v>
      </c>
      <c r="J20" s="150">
        <v>432</v>
      </c>
      <c r="K20" s="54">
        <v>4.0930021033483035</v>
      </c>
      <c r="L20" s="180"/>
      <c r="M20" s="180"/>
      <c r="N20" s="181">
        <v>34</v>
      </c>
      <c r="O20" s="182">
        <v>50</v>
      </c>
      <c r="P20" s="134">
        <v>84</v>
      </c>
      <c r="Q20" s="134">
        <v>0</v>
      </c>
      <c r="R20" s="150">
        <v>84</v>
      </c>
      <c r="S20" s="181">
        <v>40</v>
      </c>
      <c r="T20" s="182">
        <v>117</v>
      </c>
      <c r="U20" s="134">
        <v>157</v>
      </c>
      <c r="V20" s="134">
        <v>0</v>
      </c>
      <c r="W20" s="150">
        <v>157</v>
      </c>
      <c r="X20" s="181">
        <v>15</v>
      </c>
      <c r="Y20" s="182">
        <v>0</v>
      </c>
      <c r="Z20" s="134">
        <v>15</v>
      </c>
      <c r="AA20" s="134">
        <v>0</v>
      </c>
      <c r="AB20" s="150">
        <v>15</v>
      </c>
      <c r="AC20" s="181">
        <v>30</v>
      </c>
      <c r="AD20" s="182">
        <v>18</v>
      </c>
      <c r="AE20" s="134">
        <v>48</v>
      </c>
      <c r="AF20" s="134">
        <v>0</v>
      </c>
      <c r="AG20" s="150">
        <v>48</v>
      </c>
      <c r="AH20" s="181">
        <v>60</v>
      </c>
      <c r="AI20" s="182">
        <v>30</v>
      </c>
      <c r="AJ20" s="134">
        <v>90</v>
      </c>
      <c r="AK20" s="134">
        <v>0</v>
      </c>
      <c r="AL20" s="150">
        <v>90</v>
      </c>
      <c r="AM20" s="181">
        <v>35</v>
      </c>
      <c r="AN20" s="182">
        <v>3</v>
      </c>
      <c r="AO20" s="134">
        <v>38</v>
      </c>
      <c r="AP20" s="134">
        <v>0</v>
      </c>
      <c r="AQ20" s="150">
        <v>38</v>
      </c>
    </row>
    <row r="21" spans="2:43" s="113" customFormat="1" x14ac:dyDescent="0.2">
      <c r="B21" s="123">
        <v>97234</v>
      </c>
      <c r="C21" s="135" t="s">
        <v>18</v>
      </c>
      <c r="D21" s="136">
        <v>63</v>
      </c>
      <c r="E21" s="183">
        <v>0.86301369863013699</v>
      </c>
      <c r="F21" s="136">
        <v>10</v>
      </c>
      <c r="G21" s="183">
        <v>0.13698630136986301</v>
      </c>
      <c r="H21" s="136">
        <v>73</v>
      </c>
      <c r="I21" s="136">
        <v>2</v>
      </c>
      <c r="J21" s="151">
        <v>75</v>
      </c>
      <c r="K21" s="55">
        <v>7.846829880728186</v>
      </c>
      <c r="L21" s="178"/>
      <c r="M21" s="178"/>
      <c r="N21" s="184">
        <v>39</v>
      </c>
      <c r="O21" s="185">
        <v>8</v>
      </c>
      <c r="P21" s="136">
        <v>47</v>
      </c>
      <c r="Q21" s="136">
        <v>0</v>
      </c>
      <c r="R21" s="151">
        <v>47</v>
      </c>
      <c r="S21" s="184">
        <v>5</v>
      </c>
      <c r="T21" s="185">
        <v>0</v>
      </c>
      <c r="U21" s="136">
        <v>5</v>
      </c>
      <c r="V21" s="136">
        <v>0</v>
      </c>
      <c r="W21" s="151">
        <v>5</v>
      </c>
      <c r="X21" s="184">
        <v>4</v>
      </c>
      <c r="Y21" s="185">
        <v>0</v>
      </c>
      <c r="Z21" s="136">
        <v>4</v>
      </c>
      <c r="AA21" s="136">
        <v>0</v>
      </c>
      <c r="AB21" s="151">
        <v>4</v>
      </c>
      <c r="AC21" s="184">
        <v>1</v>
      </c>
      <c r="AD21" s="185">
        <v>0</v>
      </c>
      <c r="AE21" s="136">
        <v>1</v>
      </c>
      <c r="AF21" s="136">
        <v>2</v>
      </c>
      <c r="AG21" s="151">
        <v>3</v>
      </c>
      <c r="AH21" s="184">
        <v>10</v>
      </c>
      <c r="AI21" s="185">
        <v>2</v>
      </c>
      <c r="AJ21" s="136">
        <v>12</v>
      </c>
      <c r="AK21" s="136">
        <v>0</v>
      </c>
      <c r="AL21" s="151">
        <v>12</v>
      </c>
      <c r="AM21" s="184">
        <v>4</v>
      </c>
      <c r="AN21" s="185">
        <v>0</v>
      </c>
      <c r="AO21" s="136">
        <v>4</v>
      </c>
      <c r="AP21" s="136">
        <v>0</v>
      </c>
      <c r="AQ21" s="151">
        <v>4</v>
      </c>
    </row>
    <row r="22" spans="2:43" s="113" customFormat="1" x14ac:dyDescent="0.2">
      <c r="B22" s="123">
        <v>97204</v>
      </c>
      <c r="C22" s="126" t="s">
        <v>19</v>
      </c>
      <c r="D22" s="127">
        <v>227</v>
      </c>
      <c r="E22" s="169">
        <v>0.59580052493438318</v>
      </c>
      <c r="F22" s="127">
        <v>154</v>
      </c>
      <c r="G22" s="169">
        <v>0.40419947506561682</v>
      </c>
      <c r="H22" s="127">
        <v>381</v>
      </c>
      <c r="I22" s="127">
        <v>0</v>
      </c>
      <c r="J22" s="147">
        <v>381</v>
      </c>
      <c r="K22" s="51">
        <v>16.946890846010142</v>
      </c>
      <c r="L22" s="178"/>
      <c r="M22" s="178"/>
      <c r="N22" s="170">
        <v>69</v>
      </c>
      <c r="O22" s="171">
        <v>0</v>
      </c>
      <c r="P22" s="127">
        <v>69</v>
      </c>
      <c r="Q22" s="127">
        <v>0</v>
      </c>
      <c r="R22" s="147">
        <v>69</v>
      </c>
      <c r="S22" s="170">
        <v>69</v>
      </c>
      <c r="T22" s="171">
        <v>69</v>
      </c>
      <c r="U22" s="127">
        <v>138</v>
      </c>
      <c r="V22" s="127">
        <v>0</v>
      </c>
      <c r="W22" s="147">
        <v>138</v>
      </c>
      <c r="X22" s="170">
        <v>26</v>
      </c>
      <c r="Y22" s="171">
        <v>2</v>
      </c>
      <c r="Z22" s="127">
        <v>28</v>
      </c>
      <c r="AA22" s="127">
        <v>0</v>
      </c>
      <c r="AB22" s="147">
        <v>28</v>
      </c>
      <c r="AC22" s="170">
        <v>11</v>
      </c>
      <c r="AD22" s="171">
        <v>73</v>
      </c>
      <c r="AE22" s="127">
        <v>84</v>
      </c>
      <c r="AF22" s="127">
        <v>0</v>
      </c>
      <c r="AG22" s="147">
        <v>84</v>
      </c>
      <c r="AH22" s="170">
        <v>28</v>
      </c>
      <c r="AI22" s="171">
        <v>8</v>
      </c>
      <c r="AJ22" s="127">
        <v>36</v>
      </c>
      <c r="AK22" s="127">
        <v>0</v>
      </c>
      <c r="AL22" s="147">
        <v>36</v>
      </c>
      <c r="AM22" s="170">
        <v>24</v>
      </c>
      <c r="AN22" s="171">
        <v>2</v>
      </c>
      <c r="AO22" s="127">
        <v>26</v>
      </c>
      <c r="AP22" s="127">
        <v>0</v>
      </c>
      <c r="AQ22" s="147">
        <v>26</v>
      </c>
    </row>
    <row r="23" spans="2:43" s="113" customFormat="1" x14ac:dyDescent="0.2">
      <c r="B23" s="123">
        <v>97205</v>
      </c>
      <c r="C23" s="126" t="s">
        <v>20</v>
      </c>
      <c r="D23" s="127">
        <v>107</v>
      </c>
      <c r="E23" s="169">
        <v>0.58791208791208793</v>
      </c>
      <c r="F23" s="127">
        <v>75</v>
      </c>
      <c r="G23" s="169">
        <v>0.41208791208791207</v>
      </c>
      <c r="H23" s="127">
        <v>182</v>
      </c>
      <c r="I23" s="127">
        <v>3</v>
      </c>
      <c r="J23" s="147">
        <v>185</v>
      </c>
      <c r="K23" s="51">
        <v>6.9071087216248506</v>
      </c>
      <c r="L23" s="178"/>
      <c r="M23" s="178"/>
      <c r="N23" s="170">
        <v>26</v>
      </c>
      <c r="O23" s="171">
        <v>0</v>
      </c>
      <c r="P23" s="127">
        <v>26</v>
      </c>
      <c r="Q23" s="127">
        <v>0</v>
      </c>
      <c r="R23" s="147">
        <v>26</v>
      </c>
      <c r="S23" s="170">
        <v>14</v>
      </c>
      <c r="T23" s="171">
        <v>0</v>
      </c>
      <c r="U23" s="127">
        <v>14</v>
      </c>
      <c r="V23" s="127">
        <v>0</v>
      </c>
      <c r="W23" s="147">
        <v>14</v>
      </c>
      <c r="X23" s="170">
        <v>19</v>
      </c>
      <c r="Y23" s="171">
        <v>0</v>
      </c>
      <c r="Z23" s="127">
        <v>19</v>
      </c>
      <c r="AA23" s="127">
        <v>3</v>
      </c>
      <c r="AB23" s="147">
        <v>22</v>
      </c>
      <c r="AC23" s="170">
        <v>6</v>
      </c>
      <c r="AD23" s="171">
        <v>0</v>
      </c>
      <c r="AE23" s="127">
        <v>6</v>
      </c>
      <c r="AF23" s="127">
        <v>0</v>
      </c>
      <c r="AG23" s="147">
        <v>6</v>
      </c>
      <c r="AH23" s="170">
        <v>31</v>
      </c>
      <c r="AI23" s="171">
        <v>0</v>
      </c>
      <c r="AJ23" s="127">
        <v>31</v>
      </c>
      <c r="AK23" s="127">
        <v>0</v>
      </c>
      <c r="AL23" s="147">
        <v>31</v>
      </c>
      <c r="AM23" s="170">
        <v>11</v>
      </c>
      <c r="AN23" s="171">
        <v>75</v>
      </c>
      <c r="AO23" s="127">
        <v>86</v>
      </c>
      <c r="AP23" s="127">
        <v>0</v>
      </c>
      <c r="AQ23" s="147">
        <v>86</v>
      </c>
    </row>
    <row r="24" spans="2:43" s="113" customFormat="1" x14ac:dyDescent="0.2">
      <c r="B24" s="123">
        <v>97208</v>
      </c>
      <c r="C24" s="126" t="s">
        <v>21</v>
      </c>
      <c r="D24" s="127">
        <v>8</v>
      </c>
      <c r="E24" s="169">
        <v>0.44444444444444442</v>
      </c>
      <c r="F24" s="127">
        <v>10</v>
      </c>
      <c r="G24" s="169">
        <v>0.55555555555555558</v>
      </c>
      <c r="H24" s="127">
        <v>18</v>
      </c>
      <c r="I24" s="127">
        <v>0</v>
      </c>
      <c r="J24" s="147">
        <v>18</v>
      </c>
      <c r="K24" s="51">
        <v>3.7406483790523688</v>
      </c>
      <c r="L24" s="178"/>
      <c r="M24" s="178"/>
      <c r="N24" s="170">
        <v>0</v>
      </c>
      <c r="O24" s="171">
        <v>0</v>
      </c>
      <c r="P24" s="127">
        <v>0</v>
      </c>
      <c r="Q24" s="127">
        <v>0</v>
      </c>
      <c r="R24" s="147">
        <v>0</v>
      </c>
      <c r="S24" s="170">
        <v>1</v>
      </c>
      <c r="T24" s="171">
        <v>0</v>
      </c>
      <c r="U24" s="127">
        <v>1</v>
      </c>
      <c r="V24" s="127">
        <v>0</v>
      </c>
      <c r="W24" s="147">
        <v>1</v>
      </c>
      <c r="X24" s="170">
        <v>1</v>
      </c>
      <c r="Y24" s="171">
        <v>0</v>
      </c>
      <c r="Z24" s="127">
        <v>1</v>
      </c>
      <c r="AA24" s="127">
        <v>0</v>
      </c>
      <c r="AB24" s="147">
        <v>1</v>
      </c>
      <c r="AC24" s="170">
        <v>5</v>
      </c>
      <c r="AD24" s="171">
        <v>0</v>
      </c>
      <c r="AE24" s="127">
        <v>5</v>
      </c>
      <c r="AF24" s="127">
        <v>0</v>
      </c>
      <c r="AG24" s="147">
        <v>5</v>
      </c>
      <c r="AH24" s="170">
        <v>0</v>
      </c>
      <c r="AI24" s="171">
        <v>10</v>
      </c>
      <c r="AJ24" s="127">
        <v>10</v>
      </c>
      <c r="AK24" s="127">
        <v>0</v>
      </c>
      <c r="AL24" s="147">
        <v>10</v>
      </c>
      <c r="AM24" s="170">
        <v>1</v>
      </c>
      <c r="AN24" s="171">
        <v>0</v>
      </c>
      <c r="AO24" s="127">
        <v>1</v>
      </c>
      <c r="AP24" s="127">
        <v>0</v>
      </c>
      <c r="AQ24" s="147">
        <v>1</v>
      </c>
    </row>
    <row r="25" spans="2:43" s="113" customFormat="1" x14ac:dyDescent="0.2">
      <c r="B25" s="123">
        <v>97218</v>
      </c>
      <c r="C25" s="126" t="s">
        <v>22</v>
      </c>
      <c r="D25" s="127">
        <v>74</v>
      </c>
      <c r="E25" s="169">
        <v>0.49664429530201343</v>
      </c>
      <c r="F25" s="127">
        <v>75</v>
      </c>
      <c r="G25" s="169">
        <v>0.50335570469798663</v>
      </c>
      <c r="H25" s="127">
        <v>149</v>
      </c>
      <c r="I25" s="127">
        <v>10</v>
      </c>
      <c r="J25" s="147">
        <v>159</v>
      </c>
      <c r="K25" s="51">
        <v>5.240261024322721</v>
      </c>
      <c r="L25" s="178"/>
      <c r="M25" s="178"/>
      <c r="N25" s="170">
        <v>51</v>
      </c>
      <c r="O25" s="171">
        <v>32</v>
      </c>
      <c r="P25" s="127">
        <v>83</v>
      </c>
      <c r="Q25" s="127">
        <v>0</v>
      </c>
      <c r="R25" s="147">
        <v>83</v>
      </c>
      <c r="S25" s="170">
        <v>18</v>
      </c>
      <c r="T25" s="171">
        <v>0</v>
      </c>
      <c r="U25" s="127">
        <v>18</v>
      </c>
      <c r="V25" s="127">
        <v>0</v>
      </c>
      <c r="W25" s="147">
        <v>18</v>
      </c>
      <c r="X25" s="170">
        <v>1</v>
      </c>
      <c r="Y25" s="171">
        <v>0</v>
      </c>
      <c r="Z25" s="127">
        <v>1</v>
      </c>
      <c r="AA25" s="127">
        <v>0</v>
      </c>
      <c r="AB25" s="147">
        <v>1</v>
      </c>
      <c r="AC25" s="170"/>
      <c r="AD25" s="171"/>
      <c r="AE25" s="127">
        <v>0</v>
      </c>
      <c r="AF25" s="127">
        <v>0</v>
      </c>
      <c r="AG25" s="147">
        <v>0</v>
      </c>
      <c r="AH25" s="170">
        <v>3</v>
      </c>
      <c r="AI25" s="171">
        <v>43</v>
      </c>
      <c r="AJ25" s="127">
        <v>46</v>
      </c>
      <c r="AK25" s="127">
        <v>10</v>
      </c>
      <c r="AL25" s="147">
        <v>56</v>
      </c>
      <c r="AM25" s="170">
        <v>1</v>
      </c>
      <c r="AN25" s="171">
        <v>0</v>
      </c>
      <c r="AO25" s="127">
        <v>1</v>
      </c>
      <c r="AP25" s="127">
        <v>0</v>
      </c>
      <c r="AQ25" s="147">
        <v>1</v>
      </c>
    </row>
    <row r="26" spans="2:43" s="113" customFormat="1" x14ac:dyDescent="0.2">
      <c r="B26" s="123">
        <v>97233</v>
      </c>
      <c r="C26" s="126" t="s">
        <v>23</v>
      </c>
      <c r="D26" s="127">
        <v>47</v>
      </c>
      <c r="E26" s="169">
        <v>0.95918367346938771</v>
      </c>
      <c r="F26" s="127">
        <v>2</v>
      </c>
      <c r="G26" s="169">
        <v>4.0816326530612242E-2</v>
      </c>
      <c r="H26" s="127">
        <v>49</v>
      </c>
      <c r="I26" s="127">
        <v>0</v>
      </c>
      <c r="J26" s="147">
        <v>49</v>
      </c>
      <c r="K26" s="51">
        <v>4.3625356125356127</v>
      </c>
      <c r="L26" s="178"/>
      <c r="M26" s="178"/>
      <c r="N26" s="170">
        <v>9</v>
      </c>
      <c r="O26" s="171">
        <v>2</v>
      </c>
      <c r="P26" s="127">
        <v>11</v>
      </c>
      <c r="Q26" s="127">
        <v>0</v>
      </c>
      <c r="R26" s="147">
        <v>11</v>
      </c>
      <c r="S26" s="170">
        <v>6</v>
      </c>
      <c r="T26" s="171">
        <v>0</v>
      </c>
      <c r="U26" s="127">
        <v>6</v>
      </c>
      <c r="V26" s="127">
        <v>0</v>
      </c>
      <c r="W26" s="147">
        <v>6</v>
      </c>
      <c r="X26" s="170">
        <v>1</v>
      </c>
      <c r="Y26" s="171">
        <v>0</v>
      </c>
      <c r="Z26" s="127">
        <v>1</v>
      </c>
      <c r="AA26" s="127">
        <v>0</v>
      </c>
      <c r="AB26" s="147">
        <v>1</v>
      </c>
      <c r="AC26" s="170">
        <v>3</v>
      </c>
      <c r="AD26" s="171">
        <v>0</v>
      </c>
      <c r="AE26" s="127">
        <v>3</v>
      </c>
      <c r="AF26" s="127">
        <v>0</v>
      </c>
      <c r="AG26" s="147">
        <v>3</v>
      </c>
      <c r="AH26" s="170">
        <v>3</v>
      </c>
      <c r="AI26" s="171">
        <v>0</v>
      </c>
      <c r="AJ26" s="127">
        <v>3</v>
      </c>
      <c r="AK26" s="127">
        <v>0</v>
      </c>
      <c r="AL26" s="147">
        <v>3</v>
      </c>
      <c r="AM26" s="170">
        <v>25</v>
      </c>
      <c r="AN26" s="171">
        <v>0</v>
      </c>
      <c r="AO26" s="127">
        <v>25</v>
      </c>
      <c r="AP26" s="127">
        <v>0</v>
      </c>
      <c r="AQ26" s="147">
        <v>25</v>
      </c>
    </row>
    <row r="27" spans="2:43" s="113" customFormat="1" x14ac:dyDescent="0.2">
      <c r="B27" s="123">
        <v>97219</v>
      </c>
      <c r="C27" s="126" t="s">
        <v>24</v>
      </c>
      <c r="D27" s="127">
        <v>5</v>
      </c>
      <c r="E27" s="169">
        <v>0.7142857142857143</v>
      </c>
      <c r="F27" s="127">
        <v>2</v>
      </c>
      <c r="G27" s="169">
        <v>0.2857142857142857</v>
      </c>
      <c r="H27" s="127">
        <v>7</v>
      </c>
      <c r="I27" s="127">
        <v>0</v>
      </c>
      <c r="J27" s="147">
        <v>7</v>
      </c>
      <c r="K27" s="51">
        <v>0.75708414449491679</v>
      </c>
      <c r="L27" s="178"/>
      <c r="M27" s="178"/>
      <c r="N27" s="170">
        <v>1</v>
      </c>
      <c r="O27" s="171">
        <v>2</v>
      </c>
      <c r="P27" s="127">
        <v>3</v>
      </c>
      <c r="Q27" s="127">
        <v>0</v>
      </c>
      <c r="R27" s="147">
        <v>3</v>
      </c>
      <c r="S27" s="170">
        <v>4</v>
      </c>
      <c r="T27" s="171">
        <v>0</v>
      </c>
      <c r="U27" s="127">
        <v>4</v>
      </c>
      <c r="V27" s="127">
        <v>0</v>
      </c>
      <c r="W27" s="147">
        <v>4</v>
      </c>
      <c r="X27" s="170"/>
      <c r="Y27" s="171"/>
      <c r="Z27" s="127">
        <v>0</v>
      </c>
      <c r="AA27" s="127">
        <v>0</v>
      </c>
      <c r="AB27" s="147">
        <v>0</v>
      </c>
      <c r="AC27" s="170"/>
      <c r="AD27" s="171"/>
      <c r="AE27" s="127">
        <v>0</v>
      </c>
      <c r="AF27" s="127">
        <v>0</v>
      </c>
      <c r="AG27" s="147">
        <v>0</v>
      </c>
      <c r="AH27" s="170">
        <v>0</v>
      </c>
      <c r="AI27" s="171">
        <v>0</v>
      </c>
      <c r="AJ27" s="127">
        <v>0</v>
      </c>
      <c r="AK27" s="127">
        <v>0</v>
      </c>
      <c r="AL27" s="147">
        <v>0</v>
      </c>
      <c r="AM27" s="170"/>
      <c r="AN27" s="171"/>
      <c r="AO27" s="127">
        <v>0</v>
      </c>
      <c r="AP27" s="127">
        <v>0</v>
      </c>
      <c r="AQ27" s="147">
        <v>0</v>
      </c>
    </row>
    <row r="28" spans="2:43" s="113" customFormat="1" x14ac:dyDescent="0.2">
      <c r="B28" s="123">
        <v>97225</v>
      </c>
      <c r="C28" s="128" t="s">
        <v>25</v>
      </c>
      <c r="D28" s="129">
        <v>21</v>
      </c>
      <c r="E28" s="172">
        <v>0.6</v>
      </c>
      <c r="F28" s="129">
        <v>14</v>
      </c>
      <c r="G28" s="172">
        <v>0.4</v>
      </c>
      <c r="H28" s="129">
        <v>35</v>
      </c>
      <c r="I28" s="129">
        <v>0</v>
      </c>
      <c r="J28" s="148">
        <v>35</v>
      </c>
      <c r="K28" s="52">
        <v>1.3793647040277448</v>
      </c>
      <c r="L28" s="178"/>
      <c r="M28" s="178"/>
      <c r="N28" s="173">
        <v>12</v>
      </c>
      <c r="O28" s="174">
        <v>12</v>
      </c>
      <c r="P28" s="129">
        <v>24</v>
      </c>
      <c r="Q28" s="129">
        <v>0</v>
      </c>
      <c r="R28" s="148">
        <v>24</v>
      </c>
      <c r="S28" s="173">
        <v>2</v>
      </c>
      <c r="T28" s="174">
        <v>0</v>
      </c>
      <c r="U28" s="129">
        <v>2</v>
      </c>
      <c r="V28" s="129">
        <v>0</v>
      </c>
      <c r="W28" s="148">
        <v>2</v>
      </c>
      <c r="X28" s="173"/>
      <c r="Y28" s="174"/>
      <c r="Z28" s="129">
        <v>0</v>
      </c>
      <c r="AA28" s="129">
        <v>0</v>
      </c>
      <c r="AB28" s="148">
        <v>0</v>
      </c>
      <c r="AC28" s="173">
        <v>2</v>
      </c>
      <c r="AD28" s="174">
        <v>2</v>
      </c>
      <c r="AE28" s="129">
        <v>4</v>
      </c>
      <c r="AF28" s="129">
        <v>0</v>
      </c>
      <c r="AG28" s="148">
        <v>4</v>
      </c>
      <c r="AH28" s="173">
        <v>2</v>
      </c>
      <c r="AI28" s="174">
        <v>0</v>
      </c>
      <c r="AJ28" s="129">
        <v>2</v>
      </c>
      <c r="AK28" s="129">
        <v>0</v>
      </c>
      <c r="AL28" s="148">
        <v>2</v>
      </c>
      <c r="AM28" s="173">
        <v>3</v>
      </c>
      <c r="AN28" s="174">
        <v>0</v>
      </c>
      <c r="AO28" s="129">
        <v>3</v>
      </c>
      <c r="AP28" s="129">
        <v>0</v>
      </c>
      <c r="AQ28" s="148">
        <v>3</v>
      </c>
    </row>
    <row r="29" spans="2:43" s="113" customFormat="1" ht="18" customHeight="1" x14ac:dyDescent="0.2">
      <c r="B29" s="130"/>
      <c r="C29" s="133" t="s">
        <v>26</v>
      </c>
      <c r="D29" s="134">
        <v>552</v>
      </c>
      <c r="E29" s="179">
        <v>0.6174496644295302</v>
      </c>
      <c r="F29" s="134">
        <v>342</v>
      </c>
      <c r="G29" s="179">
        <v>0.3825503355704698</v>
      </c>
      <c r="H29" s="134">
        <v>894</v>
      </c>
      <c r="I29" s="134">
        <v>15</v>
      </c>
      <c r="J29" s="150">
        <v>909</v>
      </c>
      <c r="K29" s="54">
        <v>6.5007509118214974</v>
      </c>
      <c r="L29" s="180"/>
      <c r="M29" s="180"/>
      <c r="N29" s="181">
        <v>207</v>
      </c>
      <c r="O29" s="182">
        <v>56</v>
      </c>
      <c r="P29" s="134">
        <v>263</v>
      </c>
      <c r="Q29" s="134">
        <v>0</v>
      </c>
      <c r="R29" s="150">
        <v>263</v>
      </c>
      <c r="S29" s="181">
        <v>119</v>
      </c>
      <c r="T29" s="182">
        <v>69</v>
      </c>
      <c r="U29" s="134">
        <v>188</v>
      </c>
      <c r="V29" s="134">
        <v>0</v>
      </c>
      <c r="W29" s="150">
        <v>188</v>
      </c>
      <c r="X29" s="181">
        <v>52</v>
      </c>
      <c r="Y29" s="182">
        <v>2</v>
      </c>
      <c r="Z29" s="134">
        <v>54</v>
      </c>
      <c r="AA29" s="134">
        <v>3</v>
      </c>
      <c r="AB29" s="150">
        <v>57</v>
      </c>
      <c r="AC29" s="181">
        <v>28</v>
      </c>
      <c r="AD29" s="182">
        <v>75</v>
      </c>
      <c r="AE29" s="134">
        <v>103</v>
      </c>
      <c r="AF29" s="134">
        <v>2</v>
      </c>
      <c r="AG29" s="150">
        <v>105</v>
      </c>
      <c r="AH29" s="181">
        <v>77</v>
      </c>
      <c r="AI29" s="182">
        <v>63</v>
      </c>
      <c r="AJ29" s="134">
        <v>140</v>
      </c>
      <c r="AK29" s="134">
        <v>10</v>
      </c>
      <c r="AL29" s="150">
        <v>150</v>
      </c>
      <c r="AM29" s="181">
        <v>69</v>
      </c>
      <c r="AN29" s="182">
        <v>77</v>
      </c>
      <c r="AO29" s="134">
        <v>146</v>
      </c>
      <c r="AP29" s="134">
        <v>0</v>
      </c>
      <c r="AQ29" s="150">
        <v>146</v>
      </c>
    </row>
    <row r="30" spans="2:43" s="113" customFormat="1" ht="18" customHeight="1" thickBot="1" x14ac:dyDescent="0.25">
      <c r="B30" s="130"/>
      <c r="C30" s="131" t="s">
        <v>27</v>
      </c>
      <c r="D30" s="132">
        <v>2314</v>
      </c>
      <c r="E30" s="175">
        <v>0.65367231638418077</v>
      </c>
      <c r="F30" s="132">
        <v>1226</v>
      </c>
      <c r="G30" s="175">
        <v>0.34632768361581923</v>
      </c>
      <c r="H30" s="132">
        <v>3540</v>
      </c>
      <c r="I30" s="132">
        <v>25</v>
      </c>
      <c r="J30" s="149">
        <v>3565</v>
      </c>
      <c r="K30" s="53">
        <v>5.7285640827869901</v>
      </c>
      <c r="L30" s="180"/>
      <c r="M30" s="166"/>
      <c r="N30" s="176">
        <v>474</v>
      </c>
      <c r="O30" s="177">
        <v>248</v>
      </c>
      <c r="P30" s="132">
        <v>722</v>
      </c>
      <c r="Q30" s="132">
        <v>0</v>
      </c>
      <c r="R30" s="149">
        <v>722</v>
      </c>
      <c r="S30" s="176">
        <v>443</v>
      </c>
      <c r="T30" s="177">
        <v>315</v>
      </c>
      <c r="U30" s="132">
        <v>758</v>
      </c>
      <c r="V30" s="132">
        <v>0</v>
      </c>
      <c r="W30" s="149">
        <v>758</v>
      </c>
      <c r="X30" s="176">
        <v>449</v>
      </c>
      <c r="Y30" s="177">
        <v>65</v>
      </c>
      <c r="Z30" s="132">
        <v>514</v>
      </c>
      <c r="AA30" s="132">
        <v>3</v>
      </c>
      <c r="AB30" s="149">
        <v>517</v>
      </c>
      <c r="AC30" s="176">
        <v>348</v>
      </c>
      <c r="AD30" s="177">
        <v>203</v>
      </c>
      <c r="AE30" s="132">
        <v>551</v>
      </c>
      <c r="AF30" s="132">
        <v>2</v>
      </c>
      <c r="AG30" s="149">
        <v>553</v>
      </c>
      <c r="AH30" s="176">
        <v>325</v>
      </c>
      <c r="AI30" s="177">
        <v>267</v>
      </c>
      <c r="AJ30" s="132">
        <v>592</v>
      </c>
      <c r="AK30" s="132">
        <v>20</v>
      </c>
      <c r="AL30" s="149">
        <v>612</v>
      </c>
      <c r="AM30" s="176">
        <v>275</v>
      </c>
      <c r="AN30" s="177">
        <v>128</v>
      </c>
      <c r="AO30" s="132">
        <v>403</v>
      </c>
      <c r="AP30" s="132">
        <v>0</v>
      </c>
      <c r="AQ30" s="149">
        <v>403</v>
      </c>
    </row>
    <row r="31" spans="2:43" s="113" customFormat="1" x14ac:dyDescent="0.2">
      <c r="B31" s="123">
        <v>97210</v>
      </c>
      <c r="C31" s="124" t="s">
        <v>28</v>
      </c>
      <c r="D31" s="125">
        <v>500</v>
      </c>
      <c r="E31" s="164">
        <v>0.83194675540765395</v>
      </c>
      <c r="F31" s="125">
        <v>101</v>
      </c>
      <c r="G31" s="164">
        <v>0.16805324459234608</v>
      </c>
      <c r="H31" s="125">
        <v>601</v>
      </c>
      <c r="I31" s="125">
        <v>0</v>
      </c>
      <c r="J31" s="146">
        <v>601</v>
      </c>
      <c r="K31" s="50">
        <v>5.6162975422857677</v>
      </c>
      <c r="L31" s="178"/>
      <c r="M31" s="178"/>
      <c r="N31" s="167">
        <v>81</v>
      </c>
      <c r="O31" s="168">
        <v>75</v>
      </c>
      <c r="P31" s="125">
        <v>156</v>
      </c>
      <c r="Q31" s="125">
        <v>0</v>
      </c>
      <c r="R31" s="146">
        <v>156</v>
      </c>
      <c r="S31" s="167">
        <v>84</v>
      </c>
      <c r="T31" s="168">
        <v>0</v>
      </c>
      <c r="U31" s="125">
        <v>84</v>
      </c>
      <c r="V31" s="125">
        <v>0</v>
      </c>
      <c r="W31" s="146">
        <v>84</v>
      </c>
      <c r="X31" s="167">
        <v>91</v>
      </c>
      <c r="Y31" s="168">
        <v>0</v>
      </c>
      <c r="Z31" s="125">
        <v>91</v>
      </c>
      <c r="AA31" s="125">
        <v>0</v>
      </c>
      <c r="AB31" s="146">
        <v>91</v>
      </c>
      <c r="AC31" s="167">
        <v>116</v>
      </c>
      <c r="AD31" s="168">
        <v>0</v>
      </c>
      <c r="AE31" s="125">
        <v>116</v>
      </c>
      <c r="AF31" s="125">
        <v>0</v>
      </c>
      <c r="AG31" s="146">
        <v>116</v>
      </c>
      <c r="AH31" s="167">
        <v>83</v>
      </c>
      <c r="AI31" s="168">
        <v>19</v>
      </c>
      <c r="AJ31" s="125">
        <v>102</v>
      </c>
      <c r="AK31" s="125">
        <v>0</v>
      </c>
      <c r="AL31" s="146">
        <v>102</v>
      </c>
      <c r="AM31" s="167">
        <v>45</v>
      </c>
      <c r="AN31" s="168">
        <v>7</v>
      </c>
      <c r="AO31" s="125">
        <v>52</v>
      </c>
      <c r="AP31" s="125">
        <v>0</v>
      </c>
      <c r="AQ31" s="146">
        <v>52</v>
      </c>
    </row>
    <row r="32" spans="2:43" s="113" customFormat="1" x14ac:dyDescent="0.2">
      <c r="B32" s="123">
        <v>97217</v>
      </c>
      <c r="C32" s="126" t="s">
        <v>29</v>
      </c>
      <c r="D32" s="127">
        <v>242</v>
      </c>
      <c r="E32" s="169">
        <v>0.6351706036745407</v>
      </c>
      <c r="F32" s="127">
        <v>139</v>
      </c>
      <c r="G32" s="169">
        <v>0.3648293963254593</v>
      </c>
      <c r="H32" s="127">
        <v>381</v>
      </c>
      <c r="I32" s="127">
        <v>4</v>
      </c>
      <c r="J32" s="147">
        <v>385</v>
      </c>
      <c r="K32" s="51">
        <v>7.2235355923299194</v>
      </c>
      <c r="L32" s="178"/>
      <c r="M32" s="178"/>
      <c r="N32" s="170">
        <v>32</v>
      </c>
      <c r="O32" s="171">
        <v>53</v>
      </c>
      <c r="P32" s="127">
        <v>85</v>
      </c>
      <c r="Q32" s="127">
        <v>0</v>
      </c>
      <c r="R32" s="147">
        <v>85</v>
      </c>
      <c r="S32" s="170">
        <v>57</v>
      </c>
      <c r="T32" s="171">
        <v>2</v>
      </c>
      <c r="U32" s="127">
        <v>59</v>
      </c>
      <c r="V32" s="127">
        <v>0</v>
      </c>
      <c r="W32" s="147">
        <v>59</v>
      </c>
      <c r="X32" s="170">
        <v>45</v>
      </c>
      <c r="Y32" s="171">
        <v>0</v>
      </c>
      <c r="Z32" s="127">
        <v>45</v>
      </c>
      <c r="AA32" s="127">
        <v>0</v>
      </c>
      <c r="AB32" s="147">
        <v>45</v>
      </c>
      <c r="AC32" s="170">
        <v>29</v>
      </c>
      <c r="AD32" s="171">
        <v>2</v>
      </c>
      <c r="AE32" s="127">
        <v>31</v>
      </c>
      <c r="AF32" s="127">
        <v>2</v>
      </c>
      <c r="AG32" s="147">
        <v>33</v>
      </c>
      <c r="AH32" s="170">
        <v>35</v>
      </c>
      <c r="AI32" s="171">
        <v>8</v>
      </c>
      <c r="AJ32" s="127">
        <v>43</v>
      </c>
      <c r="AK32" s="127">
        <v>0</v>
      </c>
      <c r="AL32" s="147">
        <v>43</v>
      </c>
      <c r="AM32" s="170">
        <v>44</v>
      </c>
      <c r="AN32" s="171">
        <v>74</v>
      </c>
      <c r="AO32" s="127">
        <v>118</v>
      </c>
      <c r="AP32" s="127">
        <v>2</v>
      </c>
      <c r="AQ32" s="147">
        <v>120</v>
      </c>
    </row>
    <row r="33" spans="2:43" s="113" customFormat="1" x14ac:dyDescent="0.2">
      <c r="B33" s="123">
        <v>97220</v>
      </c>
      <c r="C33" s="126" t="s">
        <v>30</v>
      </c>
      <c r="D33" s="127">
        <v>199</v>
      </c>
      <c r="E33" s="169">
        <v>0.77734375</v>
      </c>
      <c r="F33" s="127">
        <v>57</v>
      </c>
      <c r="G33" s="169">
        <v>0.22265625</v>
      </c>
      <c r="H33" s="127">
        <v>256</v>
      </c>
      <c r="I33" s="127">
        <v>4</v>
      </c>
      <c r="J33" s="147">
        <v>260</v>
      </c>
      <c r="K33" s="51">
        <v>3.566823058139216</v>
      </c>
      <c r="L33" s="178"/>
      <c r="M33" s="178"/>
      <c r="N33" s="170">
        <v>36</v>
      </c>
      <c r="O33" s="171">
        <v>9</v>
      </c>
      <c r="P33" s="127">
        <v>45</v>
      </c>
      <c r="Q33" s="127">
        <v>0</v>
      </c>
      <c r="R33" s="147">
        <v>45</v>
      </c>
      <c r="S33" s="170">
        <v>40</v>
      </c>
      <c r="T33" s="171">
        <v>23</v>
      </c>
      <c r="U33" s="127">
        <v>63</v>
      </c>
      <c r="V33" s="127">
        <v>0</v>
      </c>
      <c r="W33" s="147">
        <v>63</v>
      </c>
      <c r="X33" s="170">
        <v>42</v>
      </c>
      <c r="Y33" s="171">
        <v>8</v>
      </c>
      <c r="Z33" s="127">
        <v>50</v>
      </c>
      <c r="AA33" s="127">
        <v>0</v>
      </c>
      <c r="AB33" s="147">
        <v>50</v>
      </c>
      <c r="AC33" s="170">
        <v>34</v>
      </c>
      <c r="AD33" s="171">
        <v>11</v>
      </c>
      <c r="AE33" s="127">
        <v>45</v>
      </c>
      <c r="AF33" s="127">
        <v>2</v>
      </c>
      <c r="AG33" s="147">
        <v>47</v>
      </c>
      <c r="AH33" s="170">
        <v>29</v>
      </c>
      <c r="AI33" s="171">
        <v>4</v>
      </c>
      <c r="AJ33" s="127">
        <v>33</v>
      </c>
      <c r="AK33" s="127">
        <v>0</v>
      </c>
      <c r="AL33" s="147">
        <v>33</v>
      </c>
      <c r="AM33" s="170">
        <v>18</v>
      </c>
      <c r="AN33" s="171">
        <v>2</v>
      </c>
      <c r="AO33" s="127">
        <v>20</v>
      </c>
      <c r="AP33" s="127">
        <v>2</v>
      </c>
      <c r="AQ33" s="147">
        <v>22</v>
      </c>
    </row>
    <row r="34" spans="2:43" s="113" customFormat="1" x14ac:dyDescent="0.2">
      <c r="B34" s="123">
        <v>97226</v>
      </c>
      <c r="C34" s="126" t="s">
        <v>31</v>
      </c>
      <c r="D34" s="127">
        <v>140</v>
      </c>
      <c r="E34" s="169">
        <v>0.95238095238095233</v>
      </c>
      <c r="F34" s="127">
        <v>7</v>
      </c>
      <c r="G34" s="169">
        <v>4.7619047619047616E-2</v>
      </c>
      <c r="H34" s="127">
        <v>147</v>
      </c>
      <c r="I34" s="127">
        <v>28</v>
      </c>
      <c r="J34" s="147">
        <v>175</v>
      </c>
      <c r="K34" s="51">
        <v>6.7546703720858421</v>
      </c>
      <c r="L34" s="178"/>
      <c r="M34" s="178"/>
      <c r="N34" s="170">
        <v>34</v>
      </c>
      <c r="O34" s="171">
        <v>0</v>
      </c>
      <c r="P34" s="127">
        <v>34</v>
      </c>
      <c r="Q34" s="127">
        <v>0</v>
      </c>
      <c r="R34" s="147">
        <v>34</v>
      </c>
      <c r="S34" s="170">
        <v>20</v>
      </c>
      <c r="T34" s="171">
        <v>2</v>
      </c>
      <c r="U34" s="127">
        <v>22</v>
      </c>
      <c r="V34" s="127">
        <v>0</v>
      </c>
      <c r="W34" s="147">
        <v>22</v>
      </c>
      <c r="X34" s="170">
        <v>25</v>
      </c>
      <c r="Y34" s="171">
        <v>0</v>
      </c>
      <c r="Z34" s="127">
        <v>25</v>
      </c>
      <c r="AA34" s="127">
        <v>10</v>
      </c>
      <c r="AB34" s="147">
        <v>35</v>
      </c>
      <c r="AC34" s="170">
        <v>20</v>
      </c>
      <c r="AD34" s="171">
        <v>0</v>
      </c>
      <c r="AE34" s="127">
        <v>20</v>
      </c>
      <c r="AF34" s="127">
        <v>0</v>
      </c>
      <c r="AG34" s="147">
        <v>20</v>
      </c>
      <c r="AH34" s="170">
        <v>27</v>
      </c>
      <c r="AI34" s="171">
        <v>3</v>
      </c>
      <c r="AJ34" s="127">
        <v>30</v>
      </c>
      <c r="AK34" s="127">
        <v>0</v>
      </c>
      <c r="AL34" s="147">
        <v>30</v>
      </c>
      <c r="AM34" s="170">
        <v>14</v>
      </c>
      <c r="AN34" s="171">
        <v>2</v>
      </c>
      <c r="AO34" s="127">
        <v>16</v>
      </c>
      <c r="AP34" s="127">
        <v>18</v>
      </c>
      <c r="AQ34" s="147">
        <v>34</v>
      </c>
    </row>
    <row r="35" spans="2:43" s="113" customFormat="1" x14ac:dyDescent="0.2">
      <c r="B35" s="123">
        <v>97232</v>
      </c>
      <c r="C35" s="128" t="s">
        <v>32</v>
      </c>
      <c r="D35" s="129">
        <v>359</v>
      </c>
      <c r="E35" s="172">
        <v>0.83294663573085848</v>
      </c>
      <c r="F35" s="129">
        <v>72</v>
      </c>
      <c r="G35" s="172">
        <v>0.16705336426914152</v>
      </c>
      <c r="H35" s="129">
        <v>431</v>
      </c>
      <c r="I35" s="129">
        <v>38</v>
      </c>
      <c r="J35" s="148">
        <v>469</v>
      </c>
      <c r="K35" s="52">
        <v>8.5633946830265852</v>
      </c>
      <c r="L35" s="178"/>
      <c r="M35" s="178"/>
      <c r="N35" s="173">
        <v>26</v>
      </c>
      <c r="O35" s="174">
        <v>6</v>
      </c>
      <c r="P35" s="129">
        <v>32</v>
      </c>
      <c r="Q35" s="129">
        <v>0</v>
      </c>
      <c r="R35" s="148">
        <v>32</v>
      </c>
      <c r="S35" s="173">
        <v>47</v>
      </c>
      <c r="T35" s="174">
        <v>27</v>
      </c>
      <c r="U35" s="129">
        <v>74</v>
      </c>
      <c r="V35" s="129">
        <v>2</v>
      </c>
      <c r="W35" s="148">
        <v>76</v>
      </c>
      <c r="X35" s="173">
        <v>55</v>
      </c>
      <c r="Y35" s="174">
        <v>0</v>
      </c>
      <c r="Z35" s="129">
        <v>55</v>
      </c>
      <c r="AA35" s="129">
        <v>0</v>
      </c>
      <c r="AB35" s="148">
        <v>55</v>
      </c>
      <c r="AC35" s="173">
        <v>84</v>
      </c>
      <c r="AD35" s="174">
        <v>2</v>
      </c>
      <c r="AE35" s="129">
        <v>86</v>
      </c>
      <c r="AF35" s="129">
        <v>0</v>
      </c>
      <c r="AG35" s="148">
        <v>86</v>
      </c>
      <c r="AH35" s="173">
        <v>74</v>
      </c>
      <c r="AI35" s="174">
        <v>21</v>
      </c>
      <c r="AJ35" s="129">
        <v>95</v>
      </c>
      <c r="AK35" s="129">
        <v>10</v>
      </c>
      <c r="AL35" s="148">
        <v>105</v>
      </c>
      <c r="AM35" s="173">
        <v>73</v>
      </c>
      <c r="AN35" s="174">
        <v>16</v>
      </c>
      <c r="AO35" s="129">
        <v>89</v>
      </c>
      <c r="AP35" s="129">
        <v>26</v>
      </c>
      <c r="AQ35" s="148">
        <v>115</v>
      </c>
    </row>
    <row r="36" spans="2:43" s="113" customFormat="1" ht="18" customHeight="1" x14ac:dyDescent="0.2">
      <c r="B36" s="130"/>
      <c r="C36" s="133" t="s">
        <v>33</v>
      </c>
      <c r="D36" s="134">
        <v>1440</v>
      </c>
      <c r="E36" s="179">
        <v>0.79295154185022021</v>
      </c>
      <c r="F36" s="134">
        <v>376</v>
      </c>
      <c r="G36" s="179">
        <v>0.20704845814977973</v>
      </c>
      <c r="H36" s="134">
        <v>1816</v>
      </c>
      <c r="I36" s="134">
        <v>74</v>
      </c>
      <c r="J36" s="150">
        <v>1890</v>
      </c>
      <c r="K36" s="54">
        <v>6.0214478236767155</v>
      </c>
      <c r="L36" s="180"/>
      <c r="M36" s="180"/>
      <c r="N36" s="181">
        <v>209</v>
      </c>
      <c r="O36" s="182">
        <v>143</v>
      </c>
      <c r="P36" s="134">
        <v>352</v>
      </c>
      <c r="Q36" s="134">
        <v>0</v>
      </c>
      <c r="R36" s="150">
        <v>352</v>
      </c>
      <c r="S36" s="181">
        <v>248</v>
      </c>
      <c r="T36" s="182">
        <v>54</v>
      </c>
      <c r="U36" s="134">
        <v>302</v>
      </c>
      <c r="V36" s="134">
        <v>2</v>
      </c>
      <c r="W36" s="150">
        <v>304</v>
      </c>
      <c r="X36" s="181">
        <v>258</v>
      </c>
      <c r="Y36" s="182">
        <v>8</v>
      </c>
      <c r="Z36" s="134">
        <v>266</v>
      </c>
      <c r="AA36" s="134">
        <v>10</v>
      </c>
      <c r="AB36" s="150">
        <v>276</v>
      </c>
      <c r="AC36" s="181">
        <v>283</v>
      </c>
      <c r="AD36" s="182">
        <v>15</v>
      </c>
      <c r="AE36" s="134">
        <v>298</v>
      </c>
      <c r="AF36" s="134">
        <v>4</v>
      </c>
      <c r="AG36" s="150">
        <v>302</v>
      </c>
      <c r="AH36" s="181">
        <v>248</v>
      </c>
      <c r="AI36" s="182">
        <v>55</v>
      </c>
      <c r="AJ36" s="134">
        <v>303</v>
      </c>
      <c r="AK36" s="134">
        <v>10</v>
      </c>
      <c r="AL36" s="150">
        <v>313</v>
      </c>
      <c r="AM36" s="181">
        <v>194</v>
      </c>
      <c r="AN36" s="182">
        <v>101</v>
      </c>
      <c r="AO36" s="134">
        <v>295</v>
      </c>
      <c r="AP36" s="134">
        <v>48</v>
      </c>
      <c r="AQ36" s="150">
        <v>343</v>
      </c>
    </row>
    <row r="37" spans="2:43" s="113" customFormat="1" x14ac:dyDescent="0.2">
      <c r="B37" s="123">
        <v>97202</v>
      </c>
      <c r="C37" s="135" t="s">
        <v>34</v>
      </c>
      <c r="D37" s="136">
        <v>164</v>
      </c>
      <c r="E37" s="183">
        <v>0.74545454545454548</v>
      </c>
      <c r="F37" s="136">
        <v>56</v>
      </c>
      <c r="G37" s="183">
        <v>0.25454545454545452</v>
      </c>
      <c r="H37" s="136">
        <v>220</v>
      </c>
      <c r="I37" s="136">
        <v>0</v>
      </c>
      <c r="J37" s="151">
        <v>220</v>
      </c>
      <c r="K37" s="55">
        <v>9.5461251410223031</v>
      </c>
      <c r="L37" s="178"/>
      <c r="M37" s="178"/>
      <c r="N37" s="184">
        <v>26</v>
      </c>
      <c r="O37" s="185">
        <v>27</v>
      </c>
      <c r="P37" s="136">
        <v>53</v>
      </c>
      <c r="Q37" s="136">
        <v>0</v>
      </c>
      <c r="R37" s="151">
        <v>53</v>
      </c>
      <c r="S37" s="184">
        <v>31</v>
      </c>
      <c r="T37" s="185">
        <v>6</v>
      </c>
      <c r="U37" s="136">
        <v>37</v>
      </c>
      <c r="V37" s="136">
        <v>0</v>
      </c>
      <c r="W37" s="151">
        <v>37</v>
      </c>
      <c r="X37" s="184">
        <v>40</v>
      </c>
      <c r="Y37" s="185">
        <v>0</v>
      </c>
      <c r="Z37" s="136">
        <v>40</v>
      </c>
      <c r="AA37" s="136">
        <v>0</v>
      </c>
      <c r="AB37" s="151">
        <v>40</v>
      </c>
      <c r="AC37" s="184">
        <v>17</v>
      </c>
      <c r="AD37" s="185">
        <v>17</v>
      </c>
      <c r="AE37" s="136">
        <v>34</v>
      </c>
      <c r="AF37" s="136">
        <v>0</v>
      </c>
      <c r="AG37" s="151">
        <v>34</v>
      </c>
      <c r="AH37" s="184">
        <v>30</v>
      </c>
      <c r="AI37" s="185">
        <v>0</v>
      </c>
      <c r="AJ37" s="136">
        <v>30</v>
      </c>
      <c r="AK37" s="136">
        <v>0</v>
      </c>
      <c r="AL37" s="151">
        <v>30</v>
      </c>
      <c r="AM37" s="184">
        <v>20</v>
      </c>
      <c r="AN37" s="185">
        <v>6</v>
      </c>
      <c r="AO37" s="136">
        <v>26</v>
      </c>
      <c r="AP37" s="136">
        <v>0</v>
      </c>
      <c r="AQ37" s="151">
        <v>26</v>
      </c>
    </row>
    <row r="38" spans="2:43" s="113" customFormat="1" x14ac:dyDescent="0.2">
      <c r="B38" s="123">
        <v>97206</v>
      </c>
      <c r="C38" s="126" t="s">
        <v>35</v>
      </c>
      <c r="D38" s="127">
        <v>282</v>
      </c>
      <c r="E38" s="169">
        <v>0.89240506329113922</v>
      </c>
      <c r="F38" s="127">
        <v>34</v>
      </c>
      <c r="G38" s="169">
        <v>0.10759493670886076</v>
      </c>
      <c r="H38" s="127">
        <v>316</v>
      </c>
      <c r="I38" s="127">
        <v>153</v>
      </c>
      <c r="J38" s="147">
        <v>469</v>
      </c>
      <c r="K38" s="51">
        <v>12.724510282706603</v>
      </c>
      <c r="L38" s="178"/>
      <c r="M38" s="178"/>
      <c r="N38" s="170">
        <v>44</v>
      </c>
      <c r="O38" s="171">
        <v>7</v>
      </c>
      <c r="P38" s="127">
        <v>51</v>
      </c>
      <c r="Q38" s="127">
        <v>26</v>
      </c>
      <c r="R38" s="147">
        <v>77</v>
      </c>
      <c r="S38" s="170">
        <v>32</v>
      </c>
      <c r="T38" s="171">
        <v>7</v>
      </c>
      <c r="U38" s="127">
        <v>39</v>
      </c>
      <c r="V38" s="127">
        <v>0</v>
      </c>
      <c r="W38" s="147">
        <v>39</v>
      </c>
      <c r="X38" s="170">
        <v>49</v>
      </c>
      <c r="Y38" s="171">
        <v>0</v>
      </c>
      <c r="Z38" s="127">
        <v>49</v>
      </c>
      <c r="AA38" s="127">
        <v>0</v>
      </c>
      <c r="AB38" s="147">
        <v>49</v>
      </c>
      <c r="AC38" s="170">
        <v>38</v>
      </c>
      <c r="AD38" s="171">
        <v>4</v>
      </c>
      <c r="AE38" s="127">
        <v>42</v>
      </c>
      <c r="AF38" s="127">
        <v>63</v>
      </c>
      <c r="AG38" s="147">
        <v>105</v>
      </c>
      <c r="AH38" s="170">
        <v>98</v>
      </c>
      <c r="AI38" s="171">
        <v>12</v>
      </c>
      <c r="AJ38" s="127">
        <v>110</v>
      </c>
      <c r="AK38" s="127">
        <v>57</v>
      </c>
      <c r="AL38" s="147">
        <v>167</v>
      </c>
      <c r="AM38" s="170">
        <v>21</v>
      </c>
      <c r="AN38" s="171">
        <v>4</v>
      </c>
      <c r="AO38" s="127">
        <v>25</v>
      </c>
      <c r="AP38" s="127">
        <v>7</v>
      </c>
      <c r="AQ38" s="147">
        <v>32</v>
      </c>
    </row>
    <row r="39" spans="2:43" x14ac:dyDescent="0.2">
      <c r="B39" s="123">
        <v>97207</v>
      </c>
      <c r="C39" s="126" t="s">
        <v>36</v>
      </c>
      <c r="D39" s="127">
        <v>505</v>
      </c>
      <c r="E39" s="169">
        <v>0.46500920810313073</v>
      </c>
      <c r="F39" s="127">
        <v>581</v>
      </c>
      <c r="G39" s="169">
        <v>0.53499079189686927</v>
      </c>
      <c r="H39" s="127">
        <v>1086</v>
      </c>
      <c r="I39" s="127">
        <v>2</v>
      </c>
      <c r="J39" s="147">
        <v>1088</v>
      </c>
      <c r="K39" s="51">
        <v>10.206761979811626</v>
      </c>
      <c r="L39" s="178"/>
      <c r="M39" s="178"/>
      <c r="N39" s="170">
        <v>90</v>
      </c>
      <c r="O39" s="171">
        <v>33</v>
      </c>
      <c r="P39" s="127">
        <v>123</v>
      </c>
      <c r="Q39" s="127">
        <v>0</v>
      </c>
      <c r="R39" s="147">
        <v>123</v>
      </c>
      <c r="S39" s="170">
        <v>138</v>
      </c>
      <c r="T39" s="171">
        <v>47</v>
      </c>
      <c r="U39" s="127">
        <v>185</v>
      </c>
      <c r="V39" s="127">
        <v>0</v>
      </c>
      <c r="W39" s="147">
        <v>185</v>
      </c>
      <c r="X39" s="170">
        <v>86</v>
      </c>
      <c r="Y39" s="171">
        <v>13</v>
      </c>
      <c r="Z39" s="127">
        <v>99</v>
      </c>
      <c r="AA39" s="127">
        <v>0</v>
      </c>
      <c r="AB39" s="147">
        <v>99</v>
      </c>
      <c r="AC39" s="170">
        <v>60</v>
      </c>
      <c r="AD39" s="171">
        <v>213</v>
      </c>
      <c r="AE39" s="127">
        <v>273</v>
      </c>
      <c r="AF39" s="127">
        <v>2</v>
      </c>
      <c r="AG39" s="147">
        <v>275</v>
      </c>
      <c r="AH39" s="170">
        <v>66</v>
      </c>
      <c r="AI39" s="171">
        <v>249</v>
      </c>
      <c r="AJ39" s="127">
        <v>315</v>
      </c>
      <c r="AK39" s="127">
        <v>0</v>
      </c>
      <c r="AL39" s="147">
        <v>315</v>
      </c>
      <c r="AM39" s="170">
        <v>65</v>
      </c>
      <c r="AN39" s="171">
        <v>26</v>
      </c>
      <c r="AO39" s="127">
        <v>91</v>
      </c>
      <c r="AP39" s="127">
        <v>0</v>
      </c>
      <c r="AQ39" s="147">
        <v>91</v>
      </c>
    </row>
    <row r="40" spans="2:43" x14ac:dyDescent="0.2">
      <c r="B40" s="123">
        <v>97221</v>
      </c>
      <c r="C40" s="126" t="s">
        <v>37</v>
      </c>
      <c r="D40" s="127">
        <v>359</v>
      </c>
      <c r="E40" s="169">
        <v>0.77370689655172409</v>
      </c>
      <c r="F40" s="127">
        <v>105</v>
      </c>
      <c r="G40" s="169">
        <v>0.22629310344827586</v>
      </c>
      <c r="H40" s="127">
        <v>464</v>
      </c>
      <c r="I40" s="127">
        <v>2</v>
      </c>
      <c r="J40" s="147">
        <v>466</v>
      </c>
      <c r="K40" s="51">
        <v>6.2297799524076902</v>
      </c>
      <c r="L40" s="178"/>
      <c r="M40" s="178"/>
      <c r="N40" s="170">
        <v>65</v>
      </c>
      <c r="O40" s="171">
        <v>8</v>
      </c>
      <c r="P40" s="127">
        <v>73</v>
      </c>
      <c r="Q40" s="127">
        <v>0</v>
      </c>
      <c r="R40" s="147">
        <v>73</v>
      </c>
      <c r="S40" s="170">
        <v>19</v>
      </c>
      <c r="T40" s="171">
        <v>6</v>
      </c>
      <c r="U40" s="127">
        <v>25</v>
      </c>
      <c r="V40" s="127">
        <v>2</v>
      </c>
      <c r="W40" s="147">
        <v>27</v>
      </c>
      <c r="X40" s="170">
        <v>87</v>
      </c>
      <c r="Y40" s="171">
        <v>8</v>
      </c>
      <c r="Z40" s="127">
        <v>95</v>
      </c>
      <c r="AA40" s="127">
        <v>0</v>
      </c>
      <c r="AB40" s="147">
        <v>95</v>
      </c>
      <c r="AC40" s="170">
        <v>53</v>
      </c>
      <c r="AD40" s="171">
        <v>0</v>
      </c>
      <c r="AE40" s="127">
        <v>53</v>
      </c>
      <c r="AF40" s="127">
        <v>0</v>
      </c>
      <c r="AG40" s="147">
        <v>53</v>
      </c>
      <c r="AH40" s="170">
        <v>58</v>
      </c>
      <c r="AI40" s="171">
        <v>58</v>
      </c>
      <c r="AJ40" s="127">
        <v>116</v>
      </c>
      <c r="AK40" s="127">
        <v>0</v>
      </c>
      <c r="AL40" s="147">
        <v>116</v>
      </c>
      <c r="AM40" s="170">
        <v>77</v>
      </c>
      <c r="AN40" s="171">
        <v>25</v>
      </c>
      <c r="AO40" s="127">
        <v>102</v>
      </c>
      <c r="AP40" s="127">
        <v>0</v>
      </c>
      <c r="AQ40" s="147">
        <v>102</v>
      </c>
    </row>
    <row r="41" spans="2:43" x14ac:dyDescent="0.2">
      <c r="B41" s="123">
        <v>97227</v>
      </c>
      <c r="C41" s="126" t="s">
        <v>38</v>
      </c>
      <c r="D41" s="127">
        <v>400</v>
      </c>
      <c r="E41" s="169">
        <v>0.74487895716945995</v>
      </c>
      <c r="F41" s="127">
        <v>137</v>
      </c>
      <c r="G41" s="169">
        <v>0.25512104283054005</v>
      </c>
      <c r="H41" s="127">
        <v>537</v>
      </c>
      <c r="I41" s="127">
        <v>0</v>
      </c>
      <c r="J41" s="147">
        <v>537</v>
      </c>
      <c r="K41" s="51">
        <v>9.0404040404040398</v>
      </c>
      <c r="L41" s="178"/>
      <c r="M41" s="178"/>
      <c r="N41" s="170">
        <v>34</v>
      </c>
      <c r="O41" s="171">
        <v>6</v>
      </c>
      <c r="P41" s="127">
        <v>40</v>
      </c>
      <c r="Q41" s="127">
        <v>0</v>
      </c>
      <c r="R41" s="147">
        <v>40</v>
      </c>
      <c r="S41" s="170">
        <v>78</v>
      </c>
      <c r="T41" s="171">
        <v>53</v>
      </c>
      <c r="U41" s="127">
        <v>131</v>
      </c>
      <c r="V41" s="127">
        <v>0</v>
      </c>
      <c r="W41" s="147">
        <v>131</v>
      </c>
      <c r="X41" s="170">
        <v>58</v>
      </c>
      <c r="Y41" s="171">
        <v>13</v>
      </c>
      <c r="Z41" s="127">
        <v>71</v>
      </c>
      <c r="AA41" s="127">
        <v>0</v>
      </c>
      <c r="AB41" s="147">
        <v>71</v>
      </c>
      <c r="AC41" s="170">
        <v>68</v>
      </c>
      <c r="AD41" s="171">
        <v>7</v>
      </c>
      <c r="AE41" s="127">
        <v>75</v>
      </c>
      <c r="AF41" s="127">
        <v>0</v>
      </c>
      <c r="AG41" s="147">
        <v>75</v>
      </c>
      <c r="AH41" s="170">
        <v>80</v>
      </c>
      <c r="AI41" s="171">
        <v>27</v>
      </c>
      <c r="AJ41" s="127">
        <v>107</v>
      </c>
      <c r="AK41" s="127">
        <v>0</v>
      </c>
      <c r="AL41" s="147">
        <v>107</v>
      </c>
      <c r="AM41" s="170">
        <v>82</v>
      </c>
      <c r="AN41" s="171">
        <v>31</v>
      </c>
      <c r="AO41" s="127">
        <v>113</v>
      </c>
      <c r="AP41" s="127">
        <v>0</v>
      </c>
      <c r="AQ41" s="147">
        <v>113</v>
      </c>
    </row>
    <row r="42" spans="2:43" x14ac:dyDescent="0.2">
      <c r="B42" s="123">
        <v>97223</v>
      </c>
      <c r="C42" s="126" t="s">
        <v>39</v>
      </c>
      <c r="D42" s="127">
        <v>148</v>
      </c>
      <c r="E42" s="169">
        <v>0.37851662404092073</v>
      </c>
      <c r="F42" s="127">
        <v>243</v>
      </c>
      <c r="G42" s="169">
        <v>0.62148337595907932</v>
      </c>
      <c r="H42" s="127">
        <v>391</v>
      </c>
      <c r="I42" s="127">
        <v>0</v>
      </c>
      <c r="J42" s="147">
        <v>391</v>
      </c>
      <c r="K42" s="51">
        <v>6.8944844124700246</v>
      </c>
      <c r="L42" s="178"/>
      <c r="M42" s="178"/>
      <c r="N42" s="170">
        <v>29</v>
      </c>
      <c r="O42" s="171">
        <v>205</v>
      </c>
      <c r="P42" s="127">
        <v>234</v>
      </c>
      <c r="Q42" s="127">
        <v>0</v>
      </c>
      <c r="R42" s="147">
        <v>234</v>
      </c>
      <c r="S42" s="170">
        <v>15</v>
      </c>
      <c r="T42" s="171">
        <v>0</v>
      </c>
      <c r="U42" s="127">
        <v>15</v>
      </c>
      <c r="V42" s="127">
        <v>0</v>
      </c>
      <c r="W42" s="147">
        <v>15</v>
      </c>
      <c r="X42" s="170">
        <v>45</v>
      </c>
      <c r="Y42" s="171">
        <v>14</v>
      </c>
      <c r="Z42" s="127">
        <v>59</v>
      </c>
      <c r="AA42" s="127">
        <v>0</v>
      </c>
      <c r="AB42" s="147">
        <v>59</v>
      </c>
      <c r="AC42" s="170">
        <v>20</v>
      </c>
      <c r="AD42" s="171">
        <v>4</v>
      </c>
      <c r="AE42" s="127">
        <v>24</v>
      </c>
      <c r="AF42" s="127">
        <v>0</v>
      </c>
      <c r="AG42" s="147">
        <v>24</v>
      </c>
      <c r="AH42" s="170">
        <v>22</v>
      </c>
      <c r="AI42" s="171">
        <v>20</v>
      </c>
      <c r="AJ42" s="127">
        <v>42</v>
      </c>
      <c r="AK42" s="127">
        <v>0</v>
      </c>
      <c r="AL42" s="147">
        <v>42</v>
      </c>
      <c r="AM42" s="170">
        <v>17</v>
      </c>
      <c r="AN42" s="171">
        <v>0</v>
      </c>
      <c r="AO42" s="127">
        <v>17</v>
      </c>
      <c r="AP42" s="127">
        <v>0</v>
      </c>
      <c r="AQ42" s="147">
        <v>17</v>
      </c>
    </row>
    <row r="43" spans="2:43" x14ac:dyDescent="0.2">
      <c r="B43" s="123">
        <v>97231</v>
      </c>
      <c r="C43" s="128" t="s">
        <v>40</v>
      </c>
      <c r="D43" s="129">
        <v>245</v>
      </c>
      <c r="E43" s="172">
        <v>0.39200000000000002</v>
      </c>
      <c r="F43" s="129">
        <v>380</v>
      </c>
      <c r="G43" s="172">
        <v>0.60799999999999998</v>
      </c>
      <c r="H43" s="129">
        <v>625</v>
      </c>
      <c r="I43" s="129">
        <v>0</v>
      </c>
      <c r="J43" s="148">
        <v>625</v>
      </c>
      <c r="K43" s="52">
        <v>13.335893824947725</v>
      </c>
      <c r="L43" s="178"/>
      <c r="M43" s="178"/>
      <c r="N43" s="173">
        <v>31</v>
      </c>
      <c r="O43" s="174">
        <v>31</v>
      </c>
      <c r="P43" s="129">
        <v>62</v>
      </c>
      <c r="Q43" s="129">
        <v>0</v>
      </c>
      <c r="R43" s="148">
        <v>62</v>
      </c>
      <c r="S43" s="173">
        <v>33</v>
      </c>
      <c r="T43" s="174">
        <v>117</v>
      </c>
      <c r="U43" s="129">
        <v>150</v>
      </c>
      <c r="V43" s="129">
        <v>0</v>
      </c>
      <c r="W43" s="148">
        <v>150</v>
      </c>
      <c r="X43" s="173">
        <v>35</v>
      </c>
      <c r="Y43" s="174">
        <v>5</v>
      </c>
      <c r="Z43" s="129">
        <v>40</v>
      </c>
      <c r="AA43" s="129">
        <v>0</v>
      </c>
      <c r="AB43" s="148">
        <v>40</v>
      </c>
      <c r="AC43" s="173">
        <v>55</v>
      </c>
      <c r="AD43" s="174">
        <v>46</v>
      </c>
      <c r="AE43" s="129">
        <v>101</v>
      </c>
      <c r="AF43" s="129">
        <v>0</v>
      </c>
      <c r="AG43" s="148">
        <v>101</v>
      </c>
      <c r="AH43" s="173">
        <v>30</v>
      </c>
      <c r="AI43" s="174">
        <v>105</v>
      </c>
      <c r="AJ43" s="129">
        <v>135</v>
      </c>
      <c r="AK43" s="129">
        <v>0</v>
      </c>
      <c r="AL43" s="148">
        <v>135</v>
      </c>
      <c r="AM43" s="173">
        <v>61</v>
      </c>
      <c r="AN43" s="174">
        <v>76</v>
      </c>
      <c r="AO43" s="129">
        <v>137</v>
      </c>
      <c r="AP43" s="129">
        <v>0</v>
      </c>
      <c r="AQ43" s="148">
        <v>137</v>
      </c>
    </row>
    <row r="44" spans="2:43" x14ac:dyDescent="0.2">
      <c r="B44" s="130"/>
      <c r="C44" s="133" t="s">
        <v>41</v>
      </c>
      <c r="D44" s="134">
        <v>2103</v>
      </c>
      <c r="E44" s="179">
        <v>0.57790601813685083</v>
      </c>
      <c r="F44" s="134">
        <v>1536</v>
      </c>
      <c r="G44" s="179">
        <v>0.42209398186314923</v>
      </c>
      <c r="H44" s="134">
        <v>3639</v>
      </c>
      <c r="I44" s="134">
        <v>157</v>
      </c>
      <c r="J44" s="150">
        <v>3796</v>
      </c>
      <c r="K44" s="54">
        <v>9.3895320075195396</v>
      </c>
      <c r="L44" s="180"/>
      <c r="M44" s="180"/>
      <c r="N44" s="181">
        <v>319</v>
      </c>
      <c r="O44" s="182">
        <v>317</v>
      </c>
      <c r="P44" s="134">
        <v>636</v>
      </c>
      <c r="Q44" s="134">
        <v>26</v>
      </c>
      <c r="R44" s="150">
        <v>662</v>
      </c>
      <c r="S44" s="181">
        <v>346</v>
      </c>
      <c r="T44" s="182">
        <v>236</v>
      </c>
      <c r="U44" s="134">
        <v>582</v>
      </c>
      <c r="V44" s="134">
        <v>2</v>
      </c>
      <c r="W44" s="150">
        <v>584</v>
      </c>
      <c r="X44" s="181">
        <v>400</v>
      </c>
      <c r="Y44" s="182">
        <v>53</v>
      </c>
      <c r="Z44" s="134">
        <v>453</v>
      </c>
      <c r="AA44" s="134">
        <v>0</v>
      </c>
      <c r="AB44" s="150">
        <v>453</v>
      </c>
      <c r="AC44" s="181">
        <v>311</v>
      </c>
      <c r="AD44" s="182">
        <v>291</v>
      </c>
      <c r="AE44" s="134">
        <v>602</v>
      </c>
      <c r="AF44" s="134">
        <v>65</v>
      </c>
      <c r="AG44" s="150">
        <v>667</v>
      </c>
      <c r="AH44" s="181">
        <v>384</v>
      </c>
      <c r="AI44" s="182">
        <v>471</v>
      </c>
      <c r="AJ44" s="134">
        <v>855</v>
      </c>
      <c r="AK44" s="134">
        <v>57</v>
      </c>
      <c r="AL44" s="150">
        <v>912</v>
      </c>
      <c r="AM44" s="181">
        <v>343</v>
      </c>
      <c r="AN44" s="182">
        <v>168</v>
      </c>
      <c r="AO44" s="134">
        <v>511</v>
      </c>
      <c r="AP44" s="134">
        <v>7</v>
      </c>
      <c r="AQ44" s="150">
        <v>518</v>
      </c>
    </row>
    <row r="45" spans="2:43" ht="13.5" thickBot="1" x14ac:dyDescent="0.25">
      <c r="B45" s="130"/>
      <c r="C45" s="131" t="s">
        <v>42</v>
      </c>
      <c r="D45" s="132">
        <v>3543</v>
      </c>
      <c r="E45" s="175">
        <v>0.64949587534372133</v>
      </c>
      <c r="F45" s="132">
        <v>1912</v>
      </c>
      <c r="G45" s="175">
        <v>0.35050412465627867</v>
      </c>
      <c r="H45" s="132">
        <v>5455</v>
      </c>
      <c r="I45" s="132">
        <v>231</v>
      </c>
      <c r="J45" s="149">
        <v>5686</v>
      </c>
      <c r="K45" s="53">
        <v>7.9174777695158998</v>
      </c>
      <c r="L45" s="180"/>
      <c r="M45" s="166"/>
      <c r="N45" s="176">
        <v>528</v>
      </c>
      <c r="O45" s="177">
        <v>460</v>
      </c>
      <c r="P45" s="132">
        <v>988</v>
      </c>
      <c r="Q45" s="132">
        <v>26</v>
      </c>
      <c r="R45" s="149">
        <v>1014</v>
      </c>
      <c r="S45" s="176">
        <v>594</v>
      </c>
      <c r="T45" s="177">
        <v>290</v>
      </c>
      <c r="U45" s="132">
        <v>884</v>
      </c>
      <c r="V45" s="132">
        <v>4</v>
      </c>
      <c r="W45" s="149">
        <v>888</v>
      </c>
      <c r="X45" s="176">
        <v>658</v>
      </c>
      <c r="Y45" s="177">
        <v>61</v>
      </c>
      <c r="Z45" s="132">
        <v>719</v>
      </c>
      <c r="AA45" s="132">
        <v>10</v>
      </c>
      <c r="AB45" s="149">
        <v>729</v>
      </c>
      <c r="AC45" s="176">
        <v>594</v>
      </c>
      <c r="AD45" s="177">
        <v>306</v>
      </c>
      <c r="AE45" s="132">
        <v>900</v>
      </c>
      <c r="AF45" s="132">
        <v>69</v>
      </c>
      <c r="AG45" s="149">
        <v>969</v>
      </c>
      <c r="AH45" s="176">
        <v>632</v>
      </c>
      <c r="AI45" s="177">
        <v>526</v>
      </c>
      <c r="AJ45" s="132">
        <v>1158</v>
      </c>
      <c r="AK45" s="132">
        <v>67</v>
      </c>
      <c r="AL45" s="149">
        <v>1225</v>
      </c>
      <c r="AM45" s="176">
        <v>537</v>
      </c>
      <c r="AN45" s="177">
        <v>269</v>
      </c>
      <c r="AO45" s="132">
        <v>806</v>
      </c>
      <c r="AP45" s="132">
        <v>55</v>
      </c>
      <c r="AQ45" s="149">
        <v>861</v>
      </c>
    </row>
    <row r="46" spans="2:43" ht="13.5" thickBot="1" x14ac:dyDescent="0.25">
      <c r="B46" s="130"/>
      <c r="C46" s="137" t="s">
        <v>43</v>
      </c>
      <c r="D46" s="138">
        <v>7848</v>
      </c>
      <c r="E46" s="186">
        <v>0.47912087912087914</v>
      </c>
      <c r="F46" s="138">
        <v>8532</v>
      </c>
      <c r="G46" s="186">
        <v>0.52087912087912092</v>
      </c>
      <c r="H46" s="138">
        <v>16380</v>
      </c>
      <c r="I46" s="138">
        <v>603</v>
      </c>
      <c r="J46" s="152">
        <v>16983</v>
      </c>
      <c r="K46" s="56">
        <v>7.3728025505911532</v>
      </c>
      <c r="L46" s="180"/>
      <c r="M46" s="180"/>
      <c r="N46" s="187">
        <v>1302</v>
      </c>
      <c r="O46" s="187">
        <v>1919</v>
      </c>
      <c r="P46" s="138">
        <v>3221</v>
      </c>
      <c r="Q46" s="138">
        <v>95</v>
      </c>
      <c r="R46" s="152">
        <v>3316</v>
      </c>
      <c r="S46" s="187">
        <v>1486</v>
      </c>
      <c r="T46" s="187">
        <v>1768</v>
      </c>
      <c r="U46" s="138">
        <v>3254</v>
      </c>
      <c r="V46" s="138">
        <v>4</v>
      </c>
      <c r="W46" s="152">
        <v>3258</v>
      </c>
      <c r="X46" s="187">
        <v>1409</v>
      </c>
      <c r="Y46" s="187">
        <v>818</v>
      </c>
      <c r="Z46" s="138">
        <v>2227</v>
      </c>
      <c r="AA46" s="138">
        <v>46</v>
      </c>
      <c r="AB46" s="152">
        <v>2273</v>
      </c>
      <c r="AC46" s="187">
        <v>1239</v>
      </c>
      <c r="AD46" s="187">
        <v>1109</v>
      </c>
      <c r="AE46" s="138">
        <v>2348</v>
      </c>
      <c r="AF46" s="138">
        <v>98</v>
      </c>
      <c r="AG46" s="152">
        <v>2446</v>
      </c>
      <c r="AH46" s="187">
        <v>1274</v>
      </c>
      <c r="AI46" s="187">
        <v>1835</v>
      </c>
      <c r="AJ46" s="138">
        <v>3109</v>
      </c>
      <c r="AK46" s="138">
        <v>87</v>
      </c>
      <c r="AL46" s="152">
        <v>3196</v>
      </c>
      <c r="AM46" s="187">
        <v>1138</v>
      </c>
      <c r="AN46" s="187">
        <v>1083</v>
      </c>
      <c r="AO46" s="138">
        <v>2221</v>
      </c>
      <c r="AP46" s="138">
        <v>273</v>
      </c>
      <c r="AQ46" s="152">
        <v>2494</v>
      </c>
    </row>
    <row r="47" spans="2:43" x14ac:dyDescent="0.2">
      <c r="C47" s="140" t="s">
        <v>74</v>
      </c>
      <c r="D47" s="141"/>
      <c r="E47" s="188"/>
      <c r="F47" s="141"/>
      <c r="G47" s="141"/>
      <c r="H47" s="141"/>
      <c r="I47" s="141"/>
      <c r="J47" s="141"/>
      <c r="K47" s="24"/>
      <c r="L47" s="141"/>
      <c r="M47" s="141"/>
      <c r="N47" s="189"/>
      <c r="O47" s="189"/>
      <c r="P47" s="141"/>
      <c r="Q47" s="141"/>
      <c r="R47" s="141"/>
      <c r="S47" s="189"/>
      <c r="T47" s="189"/>
      <c r="U47" s="141"/>
      <c r="V47" s="141"/>
      <c r="W47" s="141"/>
      <c r="X47" s="189"/>
      <c r="Y47" s="189"/>
      <c r="Z47" s="141"/>
      <c r="AA47" s="141"/>
      <c r="AB47" s="141"/>
      <c r="AC47" s="189"/>
      <c r="AD47" s="189"/>
      <c r="AE47" s="141"/>
      <c r="AF47" s="141"/>
      <c r="AG47" s="141"/>
      <c r="AH47" s="189"/>
      <c r="AI47" s="189"/>
      <c r="AJ47" s="141"/>
      <c r="AK47" s="141"/>
      <c r="AL47" s="141"/>
      <c r="AM47" s="189"/>
      <c r="AN47" s="189"/>
      <c r="AO47" s="141"/>
      <c r="AP47" s="141"/>
      <c r="AQ47" s="141"/>
    </row>
    <row r="48" spans="2:43" x14ac:dyDescent="0.2">
      <c r="K48" s="77"/>
    </row>
    <row r="49" spans="4:12" x14ac:dyDescent="0.2">
      <c r="K49" s="60"/>
    </row>
    <row r="50" spans="4:12" x14ac:dyDescent="0.2">
      <c r="D50" s="142"/>
      <c r="E50" s="142"/>
      <c r="F50" s="142"/>
      <c r="G50" s="142"/>
      <c r="H50" s="142"/>
      <c r="I50" s="142"/>
      <c r="J50" s="142"/>
      <c r="K50" s="60"/>
      <c r="L50" s="142"/>
    </row>
    <row r="51" spans="4:12" x14ac:dyDescent="0.2">
      <c r="K51" s="60"/>
    </row>
    <row r="52" spans="4:12" x14ac:dyDescent="0.2">
      <c r="K52" s="60"/>
    </row>
    <row r="74" spans="11:43" x14ac:dyDescent="0.2">
      <c r="N74" s="190"/>
      <c r="O74" s="190"/>
      <c r="P74" s="191"/>
      <c r="Q74" s="191"/>
      <c r="R74" s="191"/>
      <c r="S74" s="190"/>
      <c r="T74" s="190"/>
      <c r="U74" s="191"/>
      <c r="V74" s="191"/>
      <c r="W74" s="191"/>
      <c r="X74" s="190"/>
      <c r="Y74" s="190"/>
      <c r="Z74" s="191"/>
      <c r="AA74" s="191"/>
      <c r="AB74" s="191"/>
      <c r="AC74" s="190"/>
      <c r="AD74" s="190"/>
      <c r="AE74" s="191"/>
      <c r="AF74" s="191"/>
      <c r="AG74" s="191"/>
      <c r="AH74" s="190"/>
      <c r="AI74" s="190"/>
      <c r="AJ74" s="191"/>
      <c r="AK74" s="191"/>
      <c r="AL74" s="191"/>
      <c r="AM74" s="190"/>
      <c r="AN74" s="190"/>
      <c r="AO74" s="191"/>
      <c r="AP74" s="191"/>
      <c r="AQ74" s="191"/>
    </row>
    <row r="75" spans="11:43" x14ac:dyDescent="0.2">
      <c r="K75" s="26"/>
      <c r="N75" s="190"/>
      <c r="O75" s="190"/>
      <c r="P75" s="191"/>
      <c r="Q75" s="191"/>
      <c r="R75" s="191"/>
      <c r="S75" s="190"/>
      <c r="T75" s="190"/>
      <c r="U75" s="191"/>
      <c r="V75" s="191"/>
      <c r="W75" s="191"/>
      <c r="X75" s="190"/>
      <c r="Y75" s="190"/>
      <c r="Z75" s="191"/>
      <c r="AA75" s="191"/>
      <c r="AB75" s="191"/>
      <c r="AC75" s="190"/>
      <c r="AD75" s="190"/>
      <c r="AE75" s="191"/>
      <c r="AF75" s="191"/>
      <c r="AG75" s="191"/>
      <c r="AH75" s="190"/>
      <c r="AI75" s="190"/>
      <c r="AJ75" s="191"/>
      <c r="AK75" s="191"/>
      <c r="AL75" s="191"/>
      <c r="AM75" s="190"/>
      <c r="AN75" s="190"/>
      <c r="AO75" s="191"/>
      <c r="AP75" s="191"/>
      <c r="AQ75" s="191"/>
    </row>
    <row r="76" spans="11:43" x14ac:dyDescent="0.2">
      <c r="K76" s="26"/>
      <c r="N76" s="190"/>
      <c r="O76" s="190"/>
      <c r="P76" s="191"/>
      <c r="Q76" s="191"/>
      <c r="R76" s="191"/>
      <c r="S76" s="190"/>
      <c r="T76" s="190"/>
      <c r="U76" s="191"/>
      <c r="V76" s="191"/>
      <c r="W76" s="191"/>
      <c r="X76" s="190"/>
      <c r="Y76" s="190"/>
      <c r="Z76" s="191"/>
      <c r="AA76" s="191"/>
      <c r="AB76" s="191"/>
      <c r="AC76" s="190"/>
      <c r="AD76" s="190"/>
      <c r="AE76" s="191"/>
      <c r="AF76" s="191"/>
      <c r="AG76" s="191"/>
      <c r="AH76" s="190"/>
      <c r="AI76" s="190"/>
      <c r="AJ76" s="191"/>
      <c r="AK76" s="191"/>
      <c r="AL76" s="191"/>
      <c r="AM76" s="190"/>
      <c r="AN76" s="190"/>
      <c r="AO76" s="191"/>
      <c r="AP76" s="191"/>
      <c r="AQ76" s="191"/>
    </row>
    <row r="77" spans="11:43" x14ac:dyDescent="0.2">
      <c r="K77" s="26"/>
      <c r="N77" s="190"/>
      <c r="O77" s="190"/>
      <c r="P77" s="191"/>
      <c r="Q77" s="191"/>
      <c r="R77" s="191"/>
      <c r="S77" s="190"/>
      <c r="T77" s="190"/>
      <c r="U77" s="191"/>
      <c r="V77" s="191"/>
      <c r="W77" s="191"/>
      <c r="X77" s="190"/>
      <c r="Y77" s="190"/>
      <c r="Z77" s="191"/>
      <c r="AA77" s="191"/>
      <c r="AB77" s="191"/>
      <c r="AC77" s="190"/>
      <c r="AD77" s="190"/>
      <c r="AE77" s="191"/>
      <c r="AF77" s="191"/>
      <c r="AG77" s="191"/>
      <c r="AH77" s="190"/>
      <c r="AI77" s="190"/>
      <c r="AJ77" s="191"/>
      <c r="AK77" s="191"/>
      <c r="AL77" s="191"/>
      <c r="AM77" s="190"/>
      <c r="AN77" s="190"/>
      <c r="AO77" s="191"/>
      <c r="AP77" s="191"/>
      <c r="AQ77" s="191"/>
    </row>
    <row r="78" spans="11:43" x14ac:dyDescent="0.2">
      <c r="K78" s="26"/>
    </row>
  </sheetData>
  <conditionalFormatting sqref="K4:K4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scale="93" fitToHeight="0" orientation="portrait" r:id="rId1"/>
  <headerFooter alignWithMargins="0"/>
  <colBreaks count="5" manualBreakCount="5">
    <brk id="12" min="1" max="62" man="1"/>
    <brk id="13" min="1" max="62" man="1"/>
    <brk id="20" min="1" max="62" man="1"/>
    <brk id="27" min="1" max="62" man="1"/>
    <brk id="34" min="1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6"/>
  <sheetViews>
    <sheetView workbookViewId="0">
      <selection activeCell="J1" sqref="J1:J1048576"/>
    </sheetView>
  </sheetViews>
  <sheetFormatPr baseColWidth="10" defaultRowHeight="12.75" x14ac:dyDescent="0.2"/>
  <cols>
    <col min="2" max="2" width="22.7109375" customWidth="1"/>
    <col min="3" max="4" width="8.7109375" customWidth="1"/>
    <col min="5" max="6" width="9.5703125" customWidth="1"/>
    <col min="8" max="8" width="14.28515625" customWidth="1"/>
  </cols>
  <sheetData>
    <row r="1" spans="1:10" ht="13.5" thickBot="1" x14ac:dyDescent="0.25">
      <c r="A1" s="1"/>
      <c r="B1" s="2" t="s">
        <v>49</v>
      </c>
      <c r="C1" s="9"/>
      <c r="D1" s="9"/>
      <c r="E1" s="9"/>
      <c r="F1" s="9"/>
      <c r="G1" s="9"/>
      <c r="H1" s="76"/>
    </row>
    <row r="2" spans="1:10" ht="15.75" thickBot="1" x14ac:dyDescent="0.25">
      <c r="A2" s="3"/>
      <c r="B2" s="4"/>
      <c r="C2" s="194">
        <v>2019</v>
      </c>
      <c r="D2" s="195"/>
      <c r="E2" s="10"/>
      <c r="F2" s="10"/>
      <c r="G2" s="10"/>
      <c r="H2" s="10"/>
      <c r="I2" s="11"/>
      <c r="J2" s="76"/>
    </row>
    <row r="3" spans="1:10" ht="39" thickBot="1" x14ac:dyDescent="0.25">
      <c r="A3" s="5" t="s">
        <v>0</v>
      </c>
      <c r="B3" s="6"/>
      <c r="C3" s="196" t="s">
        <v>44</v>
      </c>
      <c r="D3" s="197"/>
      <c r="E3" s="57" t="s">
        <v>45</v>
      </c>
      <c r="F3" s="57"/>
      <c r="G3" s="12" t="s">
        <v>46</v>
      </c>
      <c r="H3" s="12" t="s">
        <v>47</v>
      </c>
      <c r="I3" s="13" t="s">
        <v>48</v>
      </c>
      <c r="J3" s="76"/>
    </row>
    <row r="4" spans="1:10" s="16" customFormat="1" x14ac:dyDescent="0.2">
      <c r="A4" s="87">
        <v>97209</v>
      </c>
      <c r="B4" s="28" t="s">
        <v>1</v>
      </c>
      <c r="C4" s="198">
        <v>73</v>
      </c>
      <c r="D4" s="93">
        <v>0.13321167883211679</v>
      </c>
      <c r="E4" s="90">
        <v>475</v>
      </c>
      <c r="F4" s="89">
        <v>0.86678832116788318</v>
      </c>
      <c r="G4" s="17">
        <v>548</v>
      </c>
      <c r="H4" s="17">
        <v>218</v>
      </c>
      <c r="I4" s="91">
        <v>766</v>
      </c>
    </row>
    <row r="5" spans="1:10" s="16" customFormat="1" x14ac:dyDescent="0.2">
      <c r="A5" s="87">
        <v>97213</v>
      </c>
      <c r="B5" s="29" t="s">
        <v>2</v>
      </c>
      <c r="C5" s="92">
        <v>95</v>
      </c>
      <c r="D5" s="93">
        <v>0.31456953642384106</v>
      </c>
      <c r="E5" s="94">
        <v>207</v>
      </c>
      <c r="F5" s="93">
        <v>0.68543046357615889</v>
      </c>
      <c r="G5" s="18">
        <v>302</v>
      </c>
      <c r="H5" s="18">
        <v>0</v>
      </c>
      <c r="I5" s="95">
        <v>302</v>
      </c>
    </row>
    <row r="6" spans="1:10" s="16" customFormat="1" x14ac:dyDescent="0.2">
      <c r="A6" s="87">
        <v>97224</v>
      </c>
      <c r="B6" s="29" t="s">
        <v>3</v>
      </c>
      <c r="C6" s="92">
        <v>36</v>
      </c>
      <c r="D6" s="93">
        <v>1</v>
      </c>
      <c r="E6" s="94">
        <v>0</v>
      </c>
      <c r="F6" s="93">
        <v>0</v>
      </c>
      <c r="G6" s="18">
        <v>36</v>
      </c>
      <c r="H6" s="18">
        <v>0</v>
      </c>
      <c r="I6" s="95">
        <v>36</v>
      </c>
    </row>
    <row r="7" spans="1:10" s="16" customFormat="1" x14ac:dyDescent="0.2">
      <c r="A7" s="87">
        <v>97229</v>
      </c>
      <c r="B7" s="30" t="s">
        <v>4</v>
      </c>
      <c r="C7" s="96">
        <v>122</v>
      </c>
      <c r="D7" s="97">
        <v>0.96825396825396826</v>
      </c>
      <c r="E7" s="98">
        <v>4</v>
      </c>
      <c r="F7" s="97">
        <v>3.1746031746031744E-2</v>
      </c>
      <c r="G7" s="19">
        <v>126</v>
      </c>
      <c r="H7" s="19">
        <v>0</v>
      </c>
      <c r="I7" s="99">
        <v>126</v>
      </c>
      <c r="J7" s="39"/>
    </row>
    <row r="8" spans="1:10" s="16" customFormat="1" ht="13.5" thickBot="1" x14ac:dyDescent="0.25">
      <c r="A8" s="100"/>
      <c r="B8" s="31" t="s">
        <v>5</v>
      </c>
      <c r="C8" s="101">
        <v>326</v>
      </c>
      <c r="D8" s="102">
        <v>0.32213438735177868</v>
      </c>
      <c r="E8" s="103">
        <v>686</v>
      </c>
      <c r="F8" s="102">
        <v>0.67786561264822132</v>
      </c>
      <c r="G8" s="20">
        <v>1012</v>
      </c>
      <c r="H8" s="20">
        <v>218</v>
      </c>
      <c r="I8" s="104">
        <v>1230</v>
      </c>
      <c r="J8" s="39"/>
    </row>
    <row r="9" spans="1:10" s="16" customFormat="1" x14ac:dyDescent="0.2">
      <c r="A9" s="87">
        <v>97212</v>
      </c>
      <c r="B9" s="28" t="s">
        <v>6</v>
      </c>
      <c r="C9" s="88">
        <v>33</v>
      </c>
      <c r="D9" s="89">
        <v>0.67346938775510201</v>
      </c>
      <c r="E9" s="90">
        <v>16</v>
      </c>
      <c r="F9" s="89">
        <v>0.32653061224489793</v>
      </c>
      <c r="G9" s="17">
        <v>49</v>
      </c>
      <c r="H9" s="17">
        <v>0</v>
      </c>
      <c r="I9" s="91">
        <v>49</v>
      </c>
      <c r="J9" s="39"/>
    </row>
    <row r="10" spans="1:10" s="16" customFormat="1" x14ac:dyDescent="0.2">
      <c r="A10" s="87">
        <v>97222</v>
      </c>
      <c r="B10" s="29" t="s">
        <v>7</v>
      </c>
      <c r="C10" s="92">
        <v>66</v>
      </c>
      <c r="D10" s="93">
        <v>0.76744186046511631</v>
      </c>
      <c r="E10" s="94">
        <v>20</v>
      </c>
      <c r="F10" s="93">
        <v>0.23255813953488372</v>
      </c>
      <c r="G10" s="18">
        <v>86</v>
      </c>
      <c r="H10" s="18">
        <v>0</v>
      </c>
      <c r="I10" s="95">
        <v>86</v>
      </c>
      <c r="J10" s="39"/>
    </row>
    <row r="11" spans="1:10" s="16" customFormat="1" x14ac:dyDescent="0.2">
      <c r="A11" s="87">
        <v>97228</v>
      </c>
      <c r="B11" s="29" t="s">
        <v>8</v>
      </c>
      <c r="C11" s="92">
        <v>40</v>
      </c>
      <c r="D11" s="93">
        <v>0.76923076923076927</v>
      </c>
      <c r="E11" s="94">
        <v>12</v>
      </c>
      <c r="F11" s="93">
        <v>0.23076923076923078</v>
      </c>
      <c r="G11" s="18">
        <v>52</v>
      </c>
      <c r="H11" s="18">
        <v>0</v>
      </c>
      <c r="I11" s="95">
        <v>52</v>
      </c>
      <c r="J11" s="39"/>
    </row>
    <row r="12" spans="1:10" s="16" customFormat="1" x14ac:dyDescent="0.2">
      <c r="A12" s="87">
        <v>97230</v>
      </c>
      <c r="B12" s="30" t="s">
        <v>9</v>
      </c>
      <c r="C12" s="96">
        <v>32</v>
      </c>
      <c r="D12" s="97">
        <v>1</v>
      </c>
      <c r="E12" s="98">
        <v>0</v>
      </c>
      <c r="F12" s="97">
        <v>0</v>
      </c>
      <c r="G12" s="19">
        <v>32</v>
      </c>
      <c r="H12" s="19">
        <v>0</v>
      </c>
      <c r="I12" s="99">
        <v>32</v>
      </c>
      <c r="J12" s="39"/>
    </row>
    <row r="13" spans="1:10" s="16" customFormat="1" x14ac:dyDescent="0.2">
      <c r="A13" s="100"/>
      <c r="B13" s="32" t="s">
        <v>10</v>
      </c>
      <c r="C13" s="105">
        <v>171</v>
      </c>
      <c r="D13" s="106">
        <v>0.78082191780821919</v>
      </c>
      <c r="E13" s="107">
        <v>48</v>
      </c>
      <c r="F13" s="106">
        <v>0.21917808219178081</v>
      </c>
      <c r="G13" s="21">
        <v>219</v>
      </c>
      <c r="H13" s="21">
        <v>0</v>
      </c>
      <c r="I13" s="108">
        <v>219</v>
      </c>
      <c r="J13" s="39"/>
    </row>
    <row r="14" spans="1:10" s="16" customFormat="1" x14ac:dyDescent="0.2">
      <c r="A14" s="87">
        <v>97201</v>
      </c>
      <c r="B14" s="33" t="s">
        <v>11</v>
      </c>
      <c r="C14" s="109">
        <v>1</v>
      </c>
      <c r="D14" s="93">
        <v>1</v>
      </c>
      <c r="E14" s="111">
        <v>0</v>
      </c>
      <c r="F14" s="110">
        <v>0</v>
      </c>
      <c r="G14" s="22">
        <v>1</v>
      </c>
      <c r="H14" s="22">
        <v>0</v>
      </c>
      <c r="I14" s="112">
        <v>1</v>
      </c>
      <c r="J14" s="39"/>
    </row>
    <row r="15" spans="1:10" s="16" customFormat="1" x14ac:dyDescent="0.2">
      <c r="A15" s="87">
        <v>97203</v>
      </c>
      <c r="B15" s="29" t="s">
        <v>12</v>
      </c>
      <c r="C15" s="92">
        <v>4</v>
      </c>
      <c r="D15" s="93">
        <v>1</v>
      </c>
      <c r="E15" s="94">
        <v>0</v>
      </c>
      <c r="F15" s="93">
        <v>0</v>
      </c>
      <c r="G15" s="18">
        <v>4</v>
      </c>
      <c r="H15" s="18">
        <v>0</v>
      </c>
      <c r="I15" s="95">
        <v>4</v>
      </c>
      <c r="J15" s="39"/>
    </row>
    <row r="16" spans="1:10" s="16" customFormat="1" x14ac:dyDescent="0.2">
      <c r="A16" s="87">
        <v>97211</v>
      </c>
      <c r="B16" s="29" t="s">
        <v>13</v>
      </c>
      <c r="C16" s="92"/>
      <c r="D16" s="93"/>
      <c r="E16" s="94"/>
      <c r="F16" s="93"/>
      <c r="G16" s="18">
        <v>0</v>
      </c>
      <c r="H16" s="18">
        <v>0</v>
      </c>
      <c r="I16" s="95">
        <v>0</v>
      </c>
      <c r="J16" s="39"/>
    </row>
    <row r="17" spans="1:10" s="16" customFormat="1" x14ac:dyDescent="0.2">
      <c r="A17" s="87">
        <v>97214</v>
      </c>
      <c r="B17" s="29" t="s">
        <v>14</v>
      </c>
      <c r="C17" s="92">
        <v>25</v>
      </c>
      <c r="D17" s="93">
        <v>0.8928571428571429</v>
      </c>
      <c r="E17" s="94">
        <v>3</v>
      </c>
      <c r="F17" s="93">
        <v>0.10714285714285714</v>
      </c>
      <c r="G17" s="18">
        <v>28</v>
      </c>
      <c r="H17" s="18">
        <v>0</v>
      </c>
      <c r="I17" s="95">
        <v>28</v>
      </c>
      <c r="J17" s="39"/>
    </row>
    <row r="18" spans="1:10" s="16" customFormat="1" x14ac:dyDescent="0.2">
      <c r="A18" s="87">
        <v>97215</v>
      </c>
      <c r="B18" s="29" t="s">
        <v>15</v>
      </c>
      <c r="C18" s="92">
        <v>1</v>
      </c>
      <c r="D18" s="93">
        <v>1</v>
      </c>
      <c r="E18" s="94">
        <v>0</v>
      </c>
      <c r="F18" s="93">
        <v>0</v>
      </c>
      <c r="G18" s="18">
        <v>1</v>
      </c>
      <c r="H18" s="18">
        <v>0</v>
      </c>
      <c r="I18" s="95">
        <v>1</v>
      </c>
      <c r="J18" s="39"/>
    </row>
    <row r="19" spans="1:10" s="16" customFormat="1" x14ac:dyDescent="0.2">
      <c r="A19" s="87">
        <v>97216</v>
      </c>
      <c r="B19" s="30" t="s">
        <v>16</v>
      </c>
      <c r="C19" s="96">
        <v>4</v>
      </c>
      <c r="D19" s="97">
        <v>1</v>
      </c>
      <c r="E19" s="98">
        <v>0</v>
      </c>
      <c r="F19" s="97">
        <v>0</v>
      </c>
      <c r="G19" s="19">
        <v>4</v>
      </c>
      <c r="H19" s="19">
        <v>0</v>
      </c>
      <c r="I19" s="99">
        <v>4</v>
      </c>
      <c r="J19" s="39"/>
    </row>
    <row r="20" spans="1:10" s="16" customFormat="1" x14ac:dyDescent="0.2">
      <c r="A20" s="100"/>
      <c r="B20" s="32" t="s">
        <v>17</v>
      </c>
      <c r="C20" s="105">
        <v>35</v>
      </c>
      <c r="D20" s="106">
        <v>0.92105263157894735</v>
      </c>
      <c r="E20" s="107">
        <v>3</v>
      </c>
      <c r="F20" s="106">
        <v>7.8947368421052627E-2</v>
      </c>
      <c r="G20" s="21">
        <v>38</v>
      </c>
      <c r="H20" s="21">
        <v>0</v>
      </c>
      <c r="I20" s="108">
        <v>38</v>
      </c>
      <c r="J20" s="39"/>
    </row>
    <row r="21" spans="1:10" s="16" customFormat="1" x14ac:dyDescent="0.2">
      <c r="A21" s="87">
        <v>97234</v>
      </c>
      <c r="B21" s="33" t="s">
        <v>18</v>
      </c>
      <c r="C21" s="109">
        <v>4</v>
      </c>
      <c r="D21" s="110">
        <v>1</v>
      </c>
      <c r="E21" s="111">
        <v>0</v>
      </c>
      <c r="F21" s="110">
        <v>0</v>
      </c>
      <c r="G21" s="22">
        <v>4</v>
      </c>
      <c r="H21" s="22">
        <v>0</v>
      </c>
      <c r="I21" s="112">
        <v>4</v>
      </c>
      <c r="J21" s="39"/>
    </row>
    <row r="22" spans="1:10" s="16" customFormat="1" x14ac:dyDescent="0.2">
      <c r="A22" s="87">
        <v>97204</v>
      </c>
      <c r="B22" s="29" t="s">
        <v>19</v>
      </c>
      <c r="C22" s="92">
        <v>24</v>
      </c>
      <c r="D22" s="93">
        <v>0.92307692307692313</v>
      </c>
      <c r="E22" s="94">
        <v>2</v>
      </c>
      <c r="F22" s="93">
        <v>7.6923076923076927E-2</v>
      </c>
      <c r="G22" s="18">
        <v>26</v>
      </c>
      <c r="H22" s="18">
        <v>0</v>
      </c>
      <c r="I22" s="95">
        <v>26</v>
      </c>
      <c r="J22" s="39"/>
    </row>
    <row r="23" spans="1:10" s="16" customFormat="1" x14ac:dyDescent="0.2">
      <c r="A23" s="87">
        <v>97205</v>
      </c>
      <c r="B23" s="29" t="s">
        <v>20</v>
      </c>
      <c r="C23" s="92">
        <v>11</v>
      </c>
      <c r="D23" s="93">
        <v>0.12790697674418605</v>
      </c>
      <c r="E23" s="94">
        <v>75</v>
      </c>
      <c r="F23" s="93">
        <v>0.87209302325581395</v>
      </c>
      <c r="G23" s="18">
        <v>86</v>
      </c>
      <c r="H23" s="18">
        <v>0</v>
      </c>
      <c r="I23" s="95">
        <v>86</v>
      </c>
      <c r="J23" s="39"/>
    </row>
    <row r="24" spans="1:10" s="16" customFormat="1" x14ac:dyDescent="0.2">
      <c r="A24" s="87">
        <v>97208</v>
      </c>
      <c r="B24" s="29" t="s">
        <v>21</v>
      </c>
      <c r="C24" s="92">
        <v>1</v>
      </c>
      <c r="D24" s="93">
        <v>1</v>
      </c>
      <c r="E24" s="94">
        <v>0</v>
      </c>
      <c r="F24" s="93">
        <v>0</v>
      </c>
      <c r="G24" s="18">
        <v>1</v>
      </c>
      <c r="H24" s="18">
        <v>0</v>
      </c>
      <c r="I24" s="95">
        <v>1</v>
      </c>
      <c r="J24" s="39"/>
    </row>
    <row r="25" spans="1:10" s="16" customFormat="1" x14ac:dyDescent="0.2">
      <c r="A25" s="87">
        <v>97218</v>
      </c>
      <c r="B25" s="29" t="s">
        <v>22</v>
      </c>
      <c r="C25" s="92">
        <v>1</v>
      </c>
      <c r="D25" s="93">
        <v>1</v>
      </c>
      <c r="E25" s="94">
        <v>0</v>
      </c>
      <c r="F25" s="93">
        <v>0</v>
      </c>
      <c r="G25" s="18">
        <v>1</v>
      </c>
      <c r="H25" s="18">
        <v>0</v>
      </c>
      <c r="I25" s="95">
        <v>1</v>
      </c>
      <c r="J25" s="39"/>
    </row>
    <row r="26" spans="1:10" s="16" customFormat="1" x14ac:dyDescent="0.2">
      <c r="A26" s="87">
        <v>97233</v>
      </c>
      <c r="B26" s="29" t="s">
        <v>23</v>
      </c>
      <c r="C26" s="92">
        <v>25</v>
      </c>
      <c r="D26" s="93">
        <v>1</v>
      </c>
      <c r="E26" s="94">
        <v>0</v>
      </c>
      <c r="F26" s="93">
        <v>0</v>
      </c>
      <c r="G26" s="18">
        <v>25</v>
      </c>
      <c r="H26" s="18">
        <v>0</v>
      </c>
      <c r="I26" s="95">
        <v>25</v>
      </c>
      <c r="J26" s="39"/>
    </row>
    <row r="27" spans="1:10" s="16" customFormat="1" x14ac:dyDescent="0.2">
      <c r="A27" s="87">
        <v>97219</v>
      </c>
      <c r="B27" s="29" t="s">
        <v>24</v>
      </c>
      <c r="C27" s="92"/>
      <c r="D27" s="93"/>
      <c r="E27" s="94"/>
      <c r="F27" s="93"/>
      <c r="G27" s="18">
        <v>0</v>
      </c>
      <c r="H27" s="18">
        <v>0</v>
      </c>
      <c r="I27" s="95">
        <v>0</v>
      </c>
      <c r="J27" s="39"/>
    </row>
    <row r="28" spans="1:10" s="16" customFormat="1" x14ac:dyDescent="0.2">
      <c r="A28" s="87">
        <v>97225</v>
      </c>
      <c r="B28" s="30" t="s">
        <v>25</v>
      </c>
      <c r="C28" s="96">
        <v>3</v>
      </c>
      <c r="D28" s="97">
        <v>1</v>
      </c>
      <c r="E28" s="98">
        <v>0</v>
      </c>
      <c r="F28" s="97">
        <v>0</v>
      </c>
      <c r="G28" s="19">
        <v>3</v>
      </c>
      <c r="H28" s="19">
        <v>0</v>
      </c>
      <c r="I28" s="99">
        <v>3</v>
      </c>
      <c r="J28" s="39"/>
    </row>
    <row r="29" spans="1:10" s="16" customFormat="1" x14ac:dyDescent="0.2">
      <c r="A29" s="100"/>
      <c r="B29" s="32" t="s">
        <v>26</v>
      </c>
      <c r="C29" s="105">
        <v>69</v>
      </c>
      <c r="D29" s="106">
        <v>0.4726027397260274</v>
      </c>
      <c r="E29" s="107">
        <v>77</v>
      </c>
      <c r="F29" s="106">
        <v>0.5273972602739726</v>
      </c>
      <c r="G29" s="21">
        <v>146</v>
      </c>
      <c r="H29" s="21">
        <v>0</v>
      </c>
      <c r="I29" s="108">
        <v>146</v>
      </c>
      <c r="J29" s="39"/>
    </row>
    <row r="30" spans="1:10" s="16" customFormat="1" ht="13.5" thickBot="1" x14ac:dyDescent="0.25">
      <c r="A30" s="100"/>
      <c r="B30" s="31" t="s">
        <v>76</v>
      </c>
      <c r="C30" s="101">
        <v>275</v>
      </c>
      <c r="D30" s="102">
        <v>0.68238213399503722</v>
      </c>
      <c r="E30" s="103">
        <v>128</v>
      </c>
      <c r="F30" s="102">
        <v>0.31761786600496278</v>
      </c>
      <c r="G30" s="20">
        <v>403</v>
      </c>
      <c r="H30" s="20">
        <v>0</v>
      </c>
      <c r="I30" s="104">
        <v>403</v>
      </c>
      <c r="J30" s="39"/>
    </row>
    <row r="31" spans="1:10" s="16" customFormat="1" x14ac:dyDescent="0.2">
      <c r="A31" s="87">
        <v>97210</v>
      </c>
      <c r="B31" s="28" t="s">
        <v>28</v>
      </c>
      <c r="C31" s="88">
        <v>45</v>
      </c>
      <c r="D31" s="89">
        <v>0.86538461538461542</v>
      </c>
      <c r="E31" s="90">
        <v>7</v>
      </c>
      <c r="F31" s="89">
        <v>0.13461538461538461</v>
      </c>
      <c r="G31" s="17">
        <v>52</v>
      </c>
      <c r="H31" s="17">
        <v>0</v>
      </c>
      <c r="I31" s="91">
        <v>52</v>
      </c>
      <c r="J31" s="39"/>
    </row>
    <row r="32" spans="1:10" s="16" customFormat="1" x14ac:dyDescent="0.2">
      <c r="A32" s="87">
        <v>97217</v>
      </c>
      <c r="B32" s="29" t="s">
        <v>29</v>
      </c>
      <c r="C32" s="92">
        <v>44</v>
      </c>
      <c r="D32" s="93">
        <v>0.3728813559322034</v>
      </c>
      <c r="E32" s="94">
        <v>74</v>
      </c>
      <c r="F32" s="93">
        <v>0.6271186440677966</v>
      </c>
      <c r="G32" s="18">
        <v>118</v>
      </c>
      <c r="H32" s="18">
        <v>2</v>
      </c>
      <c r="I32" s="95">
        <v>120</v>
      </c>
      <c r="J32" s="39"/>
    </row>
    <row r="33" spans="1:10" s="16" customFormat="1" x14ac:dyDescent="0.2">
      <c r="A33" s="87">
        <v>97220</v>
      </c>
      <c r="B33" s="29" t="s">
        <v>30</v>
      </c>
      <c r="C33" s="92">
        <v>18</v>
      </c>
      <c r="D33" s="93">
        <v>0.9</v>
      </c>
      <c r="E33" s="94">
        <v>2</v>
      </c>
      <c r="F33" s="93">
        <v>0.1</v>
      </c>
      <c r="G33" s="18">
        <v>20</v>
      </c>
      <c r="H33" s="18">
        <v>2</v>
      </c>
      <c r="I33" s="95">
        <v>22</v>
      </c>
      <c r="J33" s="39"/>
    </row>
    <row r="34" spans="1:10" s="16" customFormat="1" x14ac:dyDescent="0.2">
      <c r="A34" s="87">
        <v>97226</v>
      </c>
      <c r="B34" s="29" t="s">
        <v>31</v>
      </c>
      <c r="C34" s="92">
        <v>14</v>
      </c>
      <c r="D34" s="93">
        <v>0.875</v>
      </c>
      <c r="E34" s="94">
        <v>2</v>
      </c>
      <c r="F34" s="93">
        <v>0.125</v>
      </c>
      <c r="G34" s="18">
        <v>16</v>
      </c>
      <c r="H34" s="18">
        <v>18</v>
      </c>
      <c r="I34" s="95">
        <v>34</v>
      </c>
      <c r="J34" s="39"/>
    </row>
    <row r="35" spans="1:10" s="16" customFormat="1" x14ac:dyDescent="0.2">
      <c r="A35" s="87">
        <v>97232</v>
      </c>
      <c r="B35" s="30" t="s">
        <v>32</v>
      </c>
      <c r="C35" s="96">
        <v>73</v>
      </c>
      <c r="D35" s="97">
        <v>0.8202247191011236</v>
      </c>
      <c r="E35" s="98">
        <v>16</v>
      </c>
      <c r="F35" s="97">
        <v>0.1797752808988764</v>
      </c>
      <c r="G35" s="19">
        <v>89</v>
      </c>
      <c r="H35" s="19">
        <v>26</v>
      </c>
      <c r="I35" s="99">
        <v>115</v>
      </c>
      <c r="J35" s="39"/>
    </row>
    <row r="36" spans="1:10" s="16" customFormat="1" x14ac:dyDescent="0.2">
      <c r="A36" s="100"/>
      <c r="B36" s="32" t="s">
        <v>33</v>
      </c>
      <c r="C36" s="105">
        <v>194</v>
      </c>
      <c r="D36" s="106">
        <v>0.65762711864406775</v>
      </c>
      <c r="E36" s="107">
        <v>101</v>
      </c>
      <c r="F36" s="106">
        <v>0.34237288135593219</v>
      </c>
      <c r="G36" s="21">
        <v>295</v>
      </c>
      <c r="H36" s="21">
        <v>48</v>
      </c>
      <c r="I36" s="108">
        <v>343</v>
      </c>
      <c r="J36" s="39"/>
    </row>
    <row r="37" spans="1:10" s="16" customFormat="1" x14ac:dyDescent="0.2">
      <c r="A37" s="87">
        <v>97202</v>
      </c>
      <c r="B37" s="33" t="s">
        <v>34</v>
      </c>
      <c r="C37" s="109">
        <v>20</v>
      </c>
      <c r="D37" s="110">
        <v>0.76923076923076927</v>
      </c>
      <c r="E37" s="111">
        <v>6</v>
      </c>
      <c r="F37" s="110">
        <v>0.23076923076923078</v>
      </c>
      <c r="G37" s="22">
        <v>26</v>
      </c>
      <c r="H37" s="22">
        <v>0</v>
      </c>
      <c r="I37" s="112">
        <v>26</v>
      </c>
      <c r="J37" s="39"/>
    </row>
    <row r="38" spans="1:10" s="16" customFormat="1" x14ac:dyDescent="0.2">
      <c r="A38" s="87">
        <v>97206</v>
      </c>
      <c r="B38" s="29" t="s">
        <v>35</v>
      </c>
      <c r="C38" s="92">
        <v>21</v>
      </c>
      <c r="D38" s="93">
        <v>0.84</v>
      </c>
      <c r="E38" s="94">
        <v>4</v>
      </c>
      <c r="F38" s="93">
        <v>0.16</v>
      </c>
      <c r="G38" s="18">
        <v>25</v>
      </c>
      <c r="H38" s="18">
        <v>7</v>
      </c>
      <c r="I38" s="95">
        <v>32</v>
      </c>
      <c r="J38" s="39"/>
    </row>
    <row r="39" spans="1:10" s="16" customFormat="1" x14ac:dyDescent="0.2">
      <c r="A39" s="87">
        <v>97207</v>
      </c>
      <c r="B39" s="29" t="s">
        <v>36</v>
      </c>
      <c r="C39" s="92">
        <v>65</v>
      </c>
      <c r="D39" s="93">
        <v>0.7142857142857143</v>
      </c>
      <c r="E39" s="94">
        <v>26</v>
      </c>
      <c r="F39" s="93">
        <v>0.2857142857142857</v>
      </c>
      <c r="G39" s="18">
        <v>91</v>
      </c>
      <c r="H39" s="18">
        <v>0</v>
      </c>
      <c r="I39" s="95">
        <v>91</v>
      </c>
      <c r="J39" s="39"/>
    </row>
    <row r="40" spans="1:10" s="16" customFormat="1" x14ac:dyDescent="0.2">
      <c r="A40" s="87">
        <v>97221</v>
      </c>
      <c r="B40" s="29" t="s">
        <v>37</v>
      </c>
      <c r="C40" s="92">
        <v>77</v>
      </c>
      <c r="D40" s="93">
        <v>0.75490196078431371</v>
      </c>
      <c r="E40" s="94">
        <v>25</v>
      </c>
      <c r="F40" s="93">
        <v>0.24509803921568626</v>
      </c>
      <c r="G40" s="18">
        <v>102</v>
      </c>
      <c r="H40" s="18">
        <v>0</v>
      </c>
      <c r="I40" s="95">
        <v>102</v>
      </c>
      <c r="J40" s="39"/>
    </row>
    <row r="41" spans="1:10" s="16" customFormat="1" x14ac:dyDescent="0.2">
      <c r="A41" s="87">
        <v>97227</v>
      </c>
      <c r="B41" s="29" t="s">
        <v>38</v>
      </c>
      <c r="C41" s="92">
        <v>82</v>
      </c>
      <c r="D41" s="93">
        <v>0.72566371681415931</v>
      </c>
      <c r="E41" s="94">
        <v>31</v>
      </c>
      <c r="F41" s="93">
        <v>0.27433628318584069</v>
      </c>
      <c r="G41" s="18">
        <v>113</v>
      </c>
      <c r="H41" s="18">
        <v>0</v>
      </c>
      <c r="I41" s="95">
        <v>113</v>
      </c>
      <c r="J41" s="39"/>
    </row>
    <row r="42" spans="1:10" s="16" customFormat="1" x14ac:dyDescent="0.2">
      <c r="A42" s="87">
        <v>97223</v>
      </c>
      <c r="B42" s="29" t="s">
        <v>39</v>
      </c>
      <c r="C42" s="92">
        <v>17</v>
      </c>
      <c r="D42" s="93">
        <v>1</v>
      </c>
      <c r="E42" s="94">
        <v>0</v>
      </c>
      <c r="F42" s="93">
        <v>0</v>
      </c>
      <c r="G42" s="18">
        <v>17</v>
      </c>
      <c r="H42" s="18">
        <v>0</v>
      </c>
      <c r="I42" s="95">
        <v>17</v>
      </c>
      <c r="J42" s="39"/>
    </row>
    <row r="43" spans="1:10" s="16" customFormat="1" x14ac:dyDescent="0.2">
      <c r="A43" s="87">
        <v>97231</v>
      </c>
      <c r="B43" s="30" t="s">
        <v>40</v>
      </c>
      <c r="C43" s="96">
        <v>61</v>
      </c>
      <c r="D43" s="97">
        <v>0.44525547445255476</v>
      </c>
      <c r="E43" s="98">
        <v>76</v>
      </c>
      <c r="F43" s="97">
        <v>0.55474452554744524</v>
      </c>
      <c r="G43" s="19">
        <v>137</v>
      </c>
      <c r="H43" s="19">
        <v>0</v>
      </c>
      <c r="I43" s="99">
        <v>137</v>
      </c>
      <c r="J43" s="39"/>
    </row>
    <row r="44" spans="1:10" s="16" customFormat="1" x14ac:dyDescent="0.2">
      <c r="A44" s="100"/>
      <c r="B44" s="32" t="s">
        <v>41</v>
      </c>
      <c r="C44" s="105">
        <v>343</v>
      </c>
      <c r="D44" s="106">
        <v>0.67123287671232879</v>
      </c>
      <c r="E44" s="107">
        <v>168</v>
      </c>
      <c r="F44" s="106">
        <v>0.32876712328767121</v>
      </c>
      <c r="G44" s="21">
        <v>511</v>
      </c>
      <c r="H44" s="21">
        <v>7</v>
      </c>
      <c r="I44" s="108">
        <v>518</v>
      </c>
      <c r="J44" s="39"/>
    </row>
    <row r="45" spans="1:10" s="16" customFormat="1" ht="13.5" thickBot="1" x14ac:dyDescent="0.25">
      <c r="A45" s="100"/>
      <c r="B45" s="31" t="s">
        <v>42</v>
      </c>
      <c r="C45" s="101">
        <v>537</v>
      </c>
      <c r="D45" s="102">
        <v>0.66625310173697272</v>
      </c>
      <c r="E45" s="103">
        <v>269</v>
      </c>
      <c r="F45" s="102">
        <v>0.33374689826302728</v>
      </c>
      <c r="G45" s="20">
        <v>806</v>
      </c>
      <c r="H45" s="20">
        <v>55</v>
      </c>
      <c r="I45" s="104">
        <v>861</v>
      </c>
      <c r="J45" s="39"/>
    </row>
    <row r="46" spans="1:10" ht="13.5" thickBot="1" x14ac:dyDescent="0.25">
      <c r="A46" s="7"/>
      <c r="B46" s="8" t="s">
        <v>43</v>
      </c>
      <c r="C46" s="80">
        <v>1138</v>
      </c>
      <c r="D46" s="59">
        <v>0.51238180999549754</v>
      </c>
      <c r="E46" s="58">
        <v>1083</v>
      </c>
      <c r="F46" s="59">
        <v>0.48761819000450246</v>
      </c>
      <c r="G46" s="14">
        <v>2221</v>
      </c>
      <c r="H46" s="14">
        <v>273</v>
      </c>
      <c r="I46" s="15">
        <v>2494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78"/>
  <sheetViews>
    <sheetView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40" sqref="H40"/>
    </sheetView>
  </sheetViews>
  <sheetFormatPr baseColWidth="10" defaultRowHeight="12.75" x14ac:dyDescent="0.2"/>
  <cols>
    <col min="1" max="1" width="19" style="61" customWidth="1"/>
    <col min="2" max="7" width="9.7109375" style="62" customWidth="1"/>
    <col min="8" max="9" width="8.7109375" style="63" customWidth="1"/>
    <col min="10" max="10" width="9.140625" style="62" customWidth="1"/>
    <col min="11" max="11" width="9.28515625" style="62" customWidth="1"/>
    <col min="12" max="15" width="9.7109375" style="61" customWidth="1"/>
    <col min="16" max="16" width="10.7109375" style="61" customWidth="1"/>
    <col min="17" max="258" width="11.42578125" style="61"/>
    <col min="259" max="259" width="19" style="61" customWidth="1"/>
    <col min="260" max="265" width="11.42578125" style="61"/>
    <col min="266" max="266" width="20" style="61" customWidth="1"/>
    <col min="267" max="514" width="11.42578125" style="61"/>
    <col min="515" max="515" width="19" style="61" customWidth="1"/>
    <col min="516" max="521" width="11.42578125" style="61"/>
    <col min="522" max="522" width="20" style="61" customWidth="1"/>
    <col min="523" max="770" width="11.42578125" style="61"/>
    <col min="771" max="771" width="19" style="61" customWidth="1"/>
    <col min="772" max="777" width="11.42578125" style="61"/>
    <col min="778" max="778" width="20" style="61" customWidth="1"/>
    <col min="779" max="1026" width="11.42578125" style="61"/>
    <col min="1027" max="1027" width="19" style="61" customWidth="1"/>
    <col min="1028" max="1033" width="11.42578125" style="61"/>
    <col min="1034" max="1034" width="20" style="61" customWidth="1"/>
    <col min="1035" max="1282" width="11.42578125" style="61"/>
    <col min="1283" max="1283" width="19" style="61" customWidth="1"/>
    <col min="1284" max="1289" width="11.42578125" style="61"/>
    <col min="1290" max="1290" width="20" style="61" customWidth="1"/>
    <col min="1291" max="1538" width="11.42578125" style="61"/>
    <col min="1539" max="1539" width="19" style="61" customWidth="1"/>
    <col min="1540" max="1545" width="11.42578125" style="61"/>
    <col min="1546" max="1546" width="20" style="61" customWidth="1"/>
    <col min="1547" max="1794" width="11.42578125" style="61"/>
    <col min="1795" max="1795" width="19" style="61" customWidth="1"/>
    <col min="1796" max="1801" width="11.42578125" style="61"/>
    <col min="1802" max="1802" width="20" style="61" customWidth="1"/>
    <col min="1803" max="2050" width="11.42578125" style="61"/>
    <col min="2051" max="2051" width="19" style="61" customWidth="1"/>
    <col min="2052" max="2057" width="11.42578125" style="61"/>
    <col min="2058" max="2058" width="20" style="61" customWidth="1"/>
    <col min="2059" max="2306" width="11.42578125" style="61"/>
    <col min="2307" max="2307" width="19" style="61" customWidth="1"/>
    <col min="2308" max="2313" width="11.42578125" style="61"/>
    <col min="2314" max="2314" width="20" style="61" customWidth="1"/>
    <col min="2315" max="2562" width="11.42578125" style="61"/>
    <col min="2563" max="2563" width="19" style="61" customWidth="1"/>
    <col min="2564" max="2569" width="11.42578125" style="61"/>
    <col min="2570" max="2570" width="20" style="61" customWidth="1"/>
    <col min="2571" max="2818" width="11.42578125" style="61"/>
    <col min="2819" max="2819" width="19" style="61" customWidth="1"/>
    <col min="2820" max="2825" width="11.42578125" style="61"/>
    <col min="2826" max="2826" width="20" style="61" customWidth="1"/>
    <col min="2827" max="3074" width="11.42578125" style="61"/>
    <col min="3075" max="3075" width="19" style="61" customWidth="1"/>
    <col min="3076" max="3081" width="11.42578125" style="61"/>
    <col min="3082" max="3082" width="20" style="61" customWidth="1"/>
    <col min="3083" max="3330" width="11.42578125" style="61"/>
    <col min="3331" max="3331" width="19" style="61" customWidth="1"/>
    <col min="3332" max="3337" width="11.42578125" style="61"/>
    <col min="3338" max="3338" width="20" style="61" customWidth="1"/>
    <col min="3339" max="3586" width="11.42578125" style="61"/>
    <col min="3587" max="3587" width="19" style="61" customWidth="1"/>
    <col min="3588" max="3593" width="11.42578125" style="61"/>
    <col min="3594" max="3594" width="20" style="61" customWidth="1"/>
    <col min="3595" max="3842" width="11.42578125" style="61"/>
    <col min="3843" max="3843" width="19" style="61" customWidth="1"/>
    <col min="3844" max="3849" width="11.42578125" style="61"/>
    <col min="3850" max="3850" width="20" style="61" customWidth="1"/>
    <col min="3851" max="4098" width="11.42578125" style="61"/>
    <col min="4099" max="4099" width="19" style="61" customWidth="1"/>
    <col min="4100" max="4105" width="11.42578125" style="61"/>
    <col min="4106" max="4106" width="20" style="61" customWidth="1"/>
    <col min="4107" max="4354" width="11.42578125" style="61"/>
    <col min="4355" max="4355" width="19" style="61" customWidth="1"/>
    <col min="4356" max="4361" width="11.42578125" style="61"/>
    <col min="4362" max="4362" width="20" style="61" customWidth="1"/>
    <col min="4363" max="4610" width="11.42578125" style="61"/>
    <col min="4611" max="4611" width="19" style="61" customWidth="1"/>
    <col min="4612" max="4617" width="11.42578125" style="61"/>
    <col min="4618" max="4618" width="20" style="61" customWidth="1"/>
    <col min="4619" max="4866" width="11.42578125" style="61"/>
    <col min="4867" max="4867" width="19" style="61" customWidth="1"/>
    <col min="4868" max="4873" width="11.42578125" style="61"/>
    <col min="4874" max="4874" width="20" style="61" customWidth="1"/>
    <col min="4875" max="5122" width="11.42578125" style="61"/>
    <col min="5123" max="5123" width="19" style="61" customWidth="1"/>
    <col min="5124" max="5129" width="11.42578125" style="61"/>
    <col min="5130" max="5130" width="20" style="61" customWidth="1"/>
    <col min="5131" max="5378" width="11.42578125" style="61"/>
    <col min="5379" max="5379" width="19" style="61" customWidth="1"/>
    <col min="5380" max="5385" width="11.42578125" style="61"/>
    <col min="5386" max="5386" width="20" style="61" customWidth="1"/>
    <col min="5387" max="5634" width="11.42578125" style="61"/>
    <col min="5635" max="5635" width="19" style="61" customWidth="1"/>
    <col min="5636" max="5641" width="11.42578125" style="61"/>
    <col min="5642" max="5642" width="20" style="61" customWidth="1"/>
    <col min="5643" max="5890" width="11.42578125" style="61"/>
    <col min="5891" max="5891" width="19" style="61" customWidth="1"/>
    <col min="5892" max="5897" width="11.42578125" style="61"/>
    <col min="5898" max="5898" width="20" style="61" customWidth="1"/>
    <col min="5899" max="6146" width="11.42578125" style="61"/>
    <col min="6147" max="6147" width="19" style="61" customWidth="1"/>
    <col min="6148" max="6153" width="11.42578125" style="61"/>
    <col min="6154" max="6154" width="20" style="61" customWidth="1"/>
    <col min="6155" max="6402" width="11.42578125" style="61"/>
    <col min="6403" max="6403" width="19" style="61" customWidth="1"/>
    <col min="6404" max="6409" width="11.42578125" style="61"/>
    <col min="6410" max="6410" width="20" style="61" customWidth="1"/>
    <col min="6411" max="6658" width="11.42578125" style="61"/>
    <col min="6659" max="6659" width="19" style="61" customWidth="1"/>
    <col min="6660" max="6665" width="11.42578125" style="61"/>
    <col min="6666" max="6666" width="20" style="61" customWidth="1"/>
    <col min="6667" max="6914" width="11.42578125" style="61"/>
    <col min="6915" max="6915" width="19" style="61" customWidth="1"/>
    <col min="6916" max="6921" width="11.42578125" style="61"/>
    <col min="6922" max="6922" width="20" style="61" customWidth="1"/>
    <col min="6923" max="7170" width="11.42578125" style="61"/>
    <col min="7171" max="7171" width="19" style="61" customWidth="1"/>
    <col min="7172" max="7177" width="11.42578125" style="61"/>
    <col min="7178" max="7178" width="20" style="61" customWidth="1"/>
    <col min="7179" max="7426" width="11.42578125" style="61"/>
    <col min="7427" max="7427" width="19" style="61" customWidth="1"/>
    <col min="7428" max="7433" width="11.42578125" style="61"/>
    <col min="7434" max="7434" width="20" style="61" customWidth="1"/>
    <col min="7435" max="7682" width="11.42578125" style="61"/>
    <col min="7683" max="7683" width="19" style="61" customWidth="1"/>
    <col min="7684" max="7689" width="11.42578125" style="61"/>
    <col min="7690" max="7690" width="20" style="61" customWidth="1"/>
    <col min="7691" max="7938" width="11.42578125" style="61"/>
    <col min="7939" max="7939" width="19" style="61" customWidth="1"/>
    <col min="7940" max="7945" width="11.42578125" style="61"/>
    <col min="7946" max="7946" width="20" style="61" customWidth="1"/>
    <col min="7947" max="8194" width="11.42578125" style="61"/>
    <col min="8195" max="8195" width="19" style="61" customWidth="1"/>
    <col min="8196" max="8201" width="11.42578125" style="61"/>
    <col min="8202" max="8202" width="20" style="61" customWidth="1"/>
    <col min="8203" max="8450" width="11.42578125" style="61"/>
    <col min="8451" max="8451" width="19" style="61" customWidth="1"/>
    <col min="8452" max="8457" width="11.42578125" style="61"/>
    <col min="8458" max="8458" width="20" style="61" customWidth="1"/>
    <col min="8459" max="8706" width="11.42578125" style="61"/>
    <col min="8707" max="8707" width="19" style="61" customWidth="1"/>
    <col min="8708" max="8713" width="11.42578125" style="61"/>
    <col min="8714" max="8714" width="20" style="61" customWidth="1"/>
    <col min="8715" max="8962" width="11.42578125" style="61"/>
    <col min="8963" max="8963" width="19" style="61" customWidth="1"/>
    <col min="8964" max="8969" width="11.42578125" style="61"/>
    <col min="8970" max="8970" width="20" style="61" customWidth="1"/>
    <col min="8971" max="9218" width="11.42578125" style="61"/>
    <col min="9219" max="9219" width="19" style="61" customWidth="1"/>
    <col min="9220" max="9225" width="11.42578125" style="61"/>
    <col min="9226" max="9226" width="20" style="61" customWidth="1"/>
    <col min="9227" max="9474" width="11.42578125" style="61"/>
    <col min="9475" max="9475" width="19" style="61" customWidth="1"/>
    <col min="9476" max="9481" width="11.42578125" style="61"/>
    <col min="9482" max="9482" width="20" style="61" customWidth="1"/>
    <col min="9483" max="9730" width="11.42578125" style="61"/>
    <col min="9731" max="9731" width="19" style="61" customWidth="1"/>
    <col min="9732" max="9737" width="11.42578125" style="61"/>
    <col min="9738" max="9738" width="20" style="61" customWidth="1"/>
    <col min="9739" max="9986" width="11.42578125" style="61"/>
    <col min="9987" max="9987" width="19" style="61" customWidth="1"/>
    <col min="9988" max="9993" width="11.42578125" style="61"/>
    <col min="9994" max="9994" width="20" style="61" customWidth="1"/>
    <col min="9995" max="10242" width="11.42578125" style="61"/>
    <col min="10243" max="10243" width="19" style="61" customWidth="1"/>
    <col min="10244" max="10249" width="11.42578125" style="61"/>
    <col min="10250" max="10250" width="20" style="61" customWidth="1"/>
    <col min="10251" max="10498" width="11.42578125" style="61"/>
    <col min="10499" max="10499" width="19" style="61" customWidth="1"/>
    <col min="10500" max="10505" width="11.42578125" style="61"/>
    <col min="10506" max="10506" width="20" style="61" customWidth="1"/>
    <col min="10507" max="10754" width="11.42578125" style="61"/>
    <col min="10755" max="10755" width="19" style="61" customWidth="1"/>
    <col min="10756" max="10761" width="11.42578125" style="61"/>
    <col min="10762" max="10762" width="20" style="61" customWidth="1"/>
    <col min="10763" max="11010" width="11.42578125" style="61"/>
    <col min="11011" max="11011" width="19" style="61" customWidth="1"/>
    <col min="11012" max="11017" width="11.42578125" style="61"/>
    <col min="11018" max="11018" width="20" style="61" customWidth="1"/>
    <col min="11019" max="11266" width="11.42578125" style="61"/>
    <col min="11267" max="11267" width="19" style="61" customWidth="1"/>
    <col min="11268" max="11273" width="11.42578125" style="61"/>
    <col min="11274" max="11274" width="20" style="61" customWidth="1"/>
    <col min="11275" max="11522" width="11.42578125" style="61"/>
    <col min="11523" max="11523" width="19" style="61" customWidth="1"/>
    <col min="11524" max="11529" width="11.42578125" style="61"/>
    <col min="11530" max="11530" width="20" style="61" customWidth="1"/>
    <col min="11531" max="11778" width="11.42578125" style="61"/>
    <col min="11779" max="11779" width="19" style="61" customWidth="1"/>
    <col min="11780" max="11785" width="11.42578125" style="61"/>
    <col min="11786" max="11786" width="20" style="61" customWidth="1"/>
    <col min="11787" max="12034" width="11.42578125" style="61"/>
    <col min="12035" max="12035" width="19" style="61" customWidth="1"/>
    <col min="12036" max="12041" width="11.42578125" style="61"/>
    <col min="12042" max="12042" width="20" style="61" customWidth="1"/>
    <col min="12043" max="12290" width="11.42578125" style="61"/>
    <col min="12291" max="12291" width="19" style="61" customWidth="1"/>
    <col min="12292" max="12297" width="11.42578125" style="61"/>
    <col min="12298" max="12298" width="20" style="61" customWidth="1"/>
    <col min="12299" max="12546" width="11.42578125" style="61"/>
    <col min="12547" max="12547" width="19" style="61" customWidth="1"/>
    <col min="12548" max="12553" width="11.42578125" style="61"/>
    <col min="12554" max="12554" width="20" style="61" customWidth="1"/>
    <col min="12555" max="12802" width="11.42578125" style="61"/>
    <col min="12803" max="12803" width="19" style="61" customWidth="1"/>
    <col min="12804" max="12809" width="11.42578125" style="61"/>
    <col min="12810" max="12810" width="20" style="61" customWidth="1"/>
    <col min="12811" max="13058" width="11.42578125" style="61"/>
    <col min="13059" max="13059" width="19" style="61" customWidth="1"/>
    <col min="13060" max="13065" width="11.42578125" style="61"/>
    <col min="13066" max="13066" width="20" style="61" customWidth="1"/>
    <col min="13067" max="13314" width="11.42578125" style="61"/>
    <col min="13315" max="13315" width="19" style="61" customWidth="1"/>
    <col min="13316" max="13321" width="11.42578125" style="61"/>
    <col min="13322" max="13322" width="20" style="61" customWidth="1"/>
    <col min="13323" max="13570" width="11.42578125" style="61"/>
    <col min="13571" max="13571" width="19" style="61" customWidth="1"/>
    <col min="13572" max="13577" width="11.42578125" style="61"/>
    <col min="13578" max="13578" width="20" style="61" customWidth="1"/>
    <col min="13579" max="13826" width="11.42578125" style="61"/>
    <col min="13827" max="13827" width="19" style="61" customWidth="1"/>
    <col min="13828" max="13833" width="11.42578125" style="61"/>
    <col min="13834" max="13834" width="20" style="61" customWidth="1"/>
    <col min="13835" max="14082" width="11.42578125" style="61"/>
    <col min="14083" max="14083" width="19" style="61" customWidth="1"/>
    <col min="14084" max="14089" width="11.42578125" style="61"/>
    <col min="14090" max="14090" width="20" style="61" customWidth="1"/>
    <col min="14091" max="14338" width="11.42578125" style="61"/>
    <col min="14339" max="14339" width="19" style="61" customWidth="1"/>
    <col min="14340" max="14345" width="11.42578125" style="61"/>
    <col min="14346" max="14346" width="20" style="61" customWidth="1"/>
    <col min="14347" max="14594" width="11.42578125" style="61"/>
    <col min="14595" max="14595" width="19" style="61" customWidth="1"/>
    <col min="14596" max="14601" width="11.42578125" style="61"/>
    <col min="14602" max="14602" width="20" style="61" customWidth="1"/>
    <col min="14603" max="14850" width="11.42578125" style="61"/>
    <col min="14851" max="14851" width="19" style="61" customWidth="1"/>
    <col min="14852" max="14857" width="11.42578125" style="61"/>
    <col min="14858" max="14858" width="20" style="61" customWidth="1"/>
    <col min="14859" max="15106" width="11.42578125" style="61"/>
    <col min="15107" max="15107" width="19" style="61" customWidth="1"/>
    <col min="15108" max="15113" width="11.42578125" style="61"/>
    <col min="15114" max="15114" width="20" style="61" customWidth="1"/>
    <col min="15115" max="15362" width="11.42578125" style="61"/>
    <col min="15363" max="15363" width="19" style="61" customWidth="1"/>
    <col min="15364" max="15369" width="11.42578125" style="61"/>
    <col min="15370" max="15370" width="20" style="61" customWidth="1"/>
    <col min="15371" max="15618" width="11.42578125" style="61"/>
    <col min="15619" max="15619" width="19" style="61" customWidth="1"/>
    <col min="15620" max="15625" width="11.42578125" style="61"/>
    <col min="15626" max="15626" width="20" style="61" customWidth="1"/>
    <col min="15627" max="15874" width="11.42578125" style="61"/>
    <col min="15875" max="15875" width="19" style="61" customWidth="1"/>
    <col min="15876" max="15881" width="11.42578125" style="61"/>
    <col min="15882" max="15882" width="20" style="61" customWidth="1"/>
    <col min="15883" max="16130" width="11.42578125" style="61"/>
    <col min="16131" max="16131" width="19" style="61" customWidth="1"/>
    <col min="16132" max="16137" width="11.42578125" style="61"/>
    <col min="16138" max="16138" width="20" style="61" customWidth="1"/>
    <col min="16139" max="16384" width="11.42578125" style="61"/>
  </cols>
  <sheetData>
    <row r="1" spans="1:18" x14ac:dyDescent="0.2">
      <c r="A1" s="193"/>
    </row>
    <row r="3" spans="1:18" x14ac:dyDescent="0.2">
      <c r="L3" s="62"/>
      <c r="M3" s="62"/>
      <c r="N3" s="62"/>
      <c r="O3" s="62"/>
    </row>
    <row r="4" spans="1:18" x14ac:dyDescent="0.2">
      <c r="A4" s="68" t="s">
        <v>68</v>
      </c>
      <c r="H4" s="62"/>
      <c r="I4" s="62"/>
      <c r="K4" s="63"/>
      <c r="L4" s="63"/>
      <c r="M4" s="63"/>
      <c r="N4" s="63"/>
      <c r="O4" s="63"/>
      <c r="P4" s="62"/>
      <c r="Q4" s="62"/>
    </row>
    <row r="5" spans="1:18" x14ac:dyDescent="0.2">
      <c r="H5" s="62"/>
      <c r="I5" s="62"/>
      <c r="L5" s="62"/>
      <c r="M5" s="62"/>
      <c r="N5" s="62"/>
      <c r="O5" s="62"/>
      <c r="P5" s="63"/>
      <c r="Q5" s="62"/>
      <c r="R5" s="62"/>
    </row>
    <row r="6" spans="1:18" s="203" customFormat="1" ht="22.5" customHeight="1" x14ac:dyDescent="0.2">
      <c r="A6" s="201"/>
      <c r="B6" s="202" t="s">
        <v>61</v>
      </c>
      <c r="C6" s="202" t="s">
        <v>60</v>
      </c>
      <c r="D6" s="202" t="s">
        <v>59</v>
      </c>
      <c r="E6" s="202" t="s">
        <v>58</v>
      </c>
      <c r="F6" s="202" t="s">
        <v>57</v>
      </c>
      <c r="G6" s="202" t="s">
        <v>56</v>
      </c>
      <c r="H6" s="202" t="s">
        <v>55</v>
      </c>
      <c r="I6" s="202" t="s">
        <v>54</v>
      </c>
      <c r="J6" s="202">
        <v>2014</v>
      </c>
      <c r="K6" s="202">
        <v>2015</v>
      </c>
      <c r="L6" s="202">
        <v>2016</v>
      </c>
      <c r="M6" s="202">
        <v>2017</v>
      </c>
      <c r="N6" s="202">
        <v>2018</v>
      </c>
      <c r="O6" s="202">
        <v>2019</v>
      </c>
      <c r="P6" s="82" t="s">
        <v>80</v>
      </c>
      <c r="Q6" s="69"/>
      <c r="R6" s="69"/>
    </row>
    <row r="7" spans="1:18" ht="15" customHeight="1" x14ac:dyDescent="0.2">
      <c r="A7" s="75" t="s">
        <v>67</v>
      </c>
      <c r="B7" s="74">
        <v>1443</v>
      </c>
      <c r="C7" s="74">
        <v>1782</v>
      </c>
      <c r="D7" s="74">
        <v>2223</v>
      </c>
      <c r="E7" s="74">
        <v>1901</v>
      </c>
      <c r="F7" s="74">
        <v>1743</v>
      </c>
      <c r="G7" s="74">
        <v>1490</v>
      </c>
      <c r="H7" s="74">
        <v>1380</v>
      </c>
      <c r="I7" s="74">
        <v>1435</v>
      </c>
      <c r="J7" s="74">
        <v>1302</v>
      </c>
      <c r="K7" s="74">
        <v>1486</v>
      </c>
      <c r="L7" s="74">
        <v>1409</v>
      </c>
      <c r="M7" s="74">
        <v>1239</v>
      </c>
      <c r="N7" s="74">
        <v>1274</v>
      </c>
      <c r="O7" s="74">
        <v>1138</v>
      </c>
      <c r="P7" s="81">
        <v>7848</v>
      </c>
      <c r="Q7" s="62"/>
      <c r="R7" s="62"/>
    </row>
    <row r="8" spans="1:18" ht="15" customHeight="1" x14ac:dyDescent="0.2">
      <c r="A8" s="75" t="s">
        <v>66</v>
      </c>
      <c r="B8" s="74">
        <v>1775</v>
      </c>
      <c r="C8" s="74">
        <v>1405</v>
      </c>
      <c r="D8" s="74">
        <v>1478</v>
      </c>
      <c r="E8" s="74">
        <v>990</v>
      </c>
      <c r="F8" s="74">
        <v>2111</v>
      </c>
      <c r="G8" s="74">
        <v>1386</v>
      </c>
      <c r="H8" s="74">
        <v>1281</v>
      </c>
      <c r="I8" s="74">
        <v>1662</v>
      </c>
      <c r="J8" s="74">
        <v>1919</v>
      </c>
      <c r="K8" s="74">
        <v>1768</v>
      </c>
      <c r="L8" s="74">
        <v>818</v>
      </c>
      <c r="M8" s="74">
        <v>1109</v>
      </c>
      <c r="N8" s="74">
        <v>1835</v>
      </c>
      <c r="O8" s="74">
        <v>1083</v>
      </c>
      <c r="P8" s="81">
        <v>8532</v>
      </c>
      <c r="Q8" s="62"/>
      <c r="R8" s="62"/>
    </row>
    <row r="9" spans="1:18" ht="15" customHeight="1" x14ac:dyDescent="0.2">
      <c r="A9" s="75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81"/>
      <c r="Q9" s="62"/>
      <c r="R9" s="62"/>
    </row>
    <row r="10" spans="1:18" ht="15" customHeight="1" x14ac:dyDescent="0.2">
      <c r="A10" s="73" t="s">
        <v>65</v>
      </c>
      <c r="B10" s="72">
        <v>3218</v>
      </c>
      <c r="C10" s="72">
        <v>3187</v>
      </c>
      <c r="D10" s="72">
        <v>3701</v>
      </c>
      <c r="E10" s="72">
        <v>2891</v>
      </c>
      <c r="F10" s="72">
        <v>3854</v>
      </c>
      <c r="G10" s="72">
        <v>2876</v>
      </c>
      <c r="H10" s="72">
        <v>2661</v>
      </c>
      <c r="I10" s="72">
        <v>3097</v>
      </c>
      <c r="J10" s="72">
        <v>3221</v>
      </c>
      <c r="K10" s="72">
        <v>3254</v>
      </c>
      <c r="L10" s="72">
        <v>2227</v>
      </c>
      <c r="M10" s="72">
        <v>2348</v>
      </c>
      <c r="N10" s="72">
        <v>3109</v>
      </c>
      <c r="O10" s="72">
        <v>2221</v>
      </c>
      <c r="P10" s="81">
        <v>16380</v>
      </c>
      <c r="Q10" s="62"/>
      <c r="R10" s="62"/>
    </row>
    <row r="11" spans="1:18" ht="15" customHeight="1" x14ac:dyDescent="0.2">
      <c r="A11" s="75" t="s">
        <v>64</v>
      </c>
      <c r="B11" s="74">
        <v>313</v>
      </c>
      <c r="C11" s="74">
        <v>31</v>
      </c>
      <c r="D11" s="74">
        <v>107</v>
      </c>
      <c r="E11" s="74">
        <v>144</v>
      </c>
      <c r="F11" s="74">
        <v>103</v>
      </c>
      <c r="G11" s="74">
        <v>153</v>
      </c>
      <c r="H11" s="74">
        <v>76</v>
      </c>
      <c r="I11" s="74">
        <v>429</v>
      </c>
      <c r="J11" s="74">
        <v>95</v>
      </c>
      <c r="K11" s="74">
        <v>4</v>
      </c>
      <c r="L11" s="74">
        <v>46</v>
      </c>
      <c r="M11" s="74">
        <v>98</v>
      </c>
      <c r="N11" s="74">
        <v>87</v>
      </c>
      <c r="O11" s="74">
        <v>273</v>
      </c>
      <c r="P11" s="81">
        <v>603</v>
      </c>
      <c r="Q11" s="62"/>
      <c r="R11" s="62"/>
    </row>
    <row r="12" spans="1:18" ht="15" customHeight="1" x14ac:dyDescent="0.2">
      <c r="A12" s="73" t="s">
        <v>43</v>
      </c>
      <c r="B12" s="72">
        <v>3531</v>
      </c>
      <c r="C12" s="72">
        <v>3218</v>
      </c>
      <c r="D12" s="72">
        <v>3808</v>
      </c>
      <c r="E12" s="72">
        <v>3035</v>
      </c>
      <c r="F12" s="72">
        <v>3957</v>
      </c>
      <c r="G12" s="72">
        <v>3029</v>
      </c>
      <c r="H12" s="72">
        <v>2737</v>
      </c>
      <c r="I12" s="72">
        <v>3526</v>
      </c>
      <c r="J12" s="72">
        <v>3316</v>
      </c>
      <c r="K12" s="72">
        <v>3258</v>
      </c>
      <c r="L12" s="72">
        <v>2273</v>
      </c>
      <c r="M12" s="72">
        <v>2446</v>
      </c>
      <c r="N12" s="72">
        <v>3196</v>
      </c>
      <c r="O12" s="72">
        <v>2494</v>
      </c>
      <c r="P12" s="81">
        <v>16983</v>
      </c>
      <c r="Q12" s="62"/>
      <c r="R12" s="62"/>
    </row>
    <row r="13" spans="1:18" x14ac:dyDescent="0.2">
      <c r="A13" s="71" t="s">
        <v>63</v>
      </c>
      <c r="H13" s="62"/>
      <c r="I13" s="62"/>
      <c r="L13" s="62"/>
      <c r="M13" s="62"/>
      <c r="N13" s="62"/>
      <c r="O13" s="62"/>
      <c r="P13" s="67"/>
      <c r="Q13" s="62"/>
      <c r="R13" s="62"/>
    </row>
    <row r="14" spans="1:18" x14ac:dyDescent="0.2">
      <c r="F14" s="84">
        <v>0.30378912685337728</v>
      </c>
      <c r="G14" s="84">
        <v>-0.23452110184483194</v>
      </c>
      <c r="H14" s="84">
        <v>-9.6401452624628584E-2</v>
      </c>
      <c r="I14" s="84">
        <v>0.28827183047131894</v>
      </c>
      <c r="J14" s="84">
        <v>-5.9557572319909248E-2</v>
      </c>
      <c r="K14" s="84">
        <v>-1.7490952955367914E-2</v>
      </c>
      <c r="L14" s="84">
        <v>-0.30233271945979129</v>
      </c>
      <c r="M14" s="84">
        <v>7.6110866695996482E-2</v>
      </c>
      <c r="N14" s="84">
        <v>0.30662305805396567</v>
      </c>
      <c r="O14" s="84"/>
      <c r="P14" s="192"/>
      <c r="Q14" s="62"/>
      <c r="R14" s="62"/>
    </row>
    <row r="15" spans="1:18" x14ac:dyDescent="0.2">
      <c r="H15" s="62"/>
      <c r="I15" s="62"/>
      <c r="L15" s="62"/>
      <c r="M15" s="62"/>
      <c r="N15" s="62"/>
      <c r="O15" s="62"/>
      <c r="P15" s="67"/>
      <c r="Q15" s="62"/>
      <c r="R15" s="62"/>
    </row>
    <row r="16" spans="1:18" x14ac:dyDescent="0.2">
      <c r="F16" s="84">
        <v>0.54774260508562533</v>
      </c>
      <c r="G16" s="84">
        <v>0.48191933240611962</v>
      </c>
      <c r="H16" s="84">
        <v>0.4813979706877114</v>
      </c>
      <c r="I16" s="84">
        <v>0.53664836938973204</v>
      </c>
      <c r="J16" s="84">
        <v>0.59577770878609126</v>
      </c>
      <c r="K16" s="84">
        <v>0.54333128457283342</v>
      </c>
      <c r="L16" s="84">
        <v>0.36731028289178269</v>
      </c>
      <c r="M16" s="84">
        <v>0.4723168654173765</v>
      </c>
      <c r="N16" s="84">
        <v>0.59022193631392728</v>
      </c>
      <c r="O16" s="84"/>
      <c r="P16" s="63"/>
      <c r="Q16" s="62"/>
      <c r="R16" s="62"/>
    </row>
    <row r="17" spans="1:19" x14ac:dyDescent="0.2">
      <c r="H17" s="62"/>
      <c r="I17" s="62"/>
      <c r="L17" s="62"/>
      <c r="M17" s="84">
        <v>0.5276831345826235</v>
      </c>
      <c r="N17" s="84">
        <v>0.40977806368607267</v>
      </c>
      <c r="O17" s="84"/>
      <c r="P17" s="63"/>
      <c r="Q17" s="62"/>
      <c r="R17" s="62"/>
    </row>
    <row r="18" spans="1:19" x14ac:dyDescent="0.2">
      <c r="H18" s="62"/>
      <c r="I18" s="62"/>
      <c r="L18" s="62"/>
      <c r="M18" s="62"/>
      <c r="N18" s="62"/>
      <c r="O18" s="62"/>
      <c r="P18" s="63"/>
      <c r="Q18" s="62"/>
      <c r="R18" s="62"/>
    </row>
    <row r="19" spans="1:19" x14ac:dyDescent="0.2">
      <c r="H19" s="62"/>
      <c r="I19" s="62"/>
      <c r="L19" s="62"/>
      <c r="M19" s="62"/>
      <c r="N19" s="62"/>
      <c r="O19" s="62"/>
      <c r="P19" s="63"/>
      <c r="Q19" s="62"/>
      <c r="R19" s="62"/>
    </row>
    <row r="20" spans="1:19" x14ac:dyDescent="0.2">
      <c r="A20" s="61" t="s">
        <v>62</v>
      </c>
      <c r="B20" s="61"/>
      <c r="H20" s="62"/>
      <c r="I20" s="62"/>
      <c r="L20" s="62"/>
      <c r="M20" s="62"/>
      <c r="N20" s="62"/>
      <c r="O20" s="62"/>
      <c r="P20" s="62"/>
      <c r="Q20" s="62"/>
      <c r="R20" s="62"/>
    </row>
    <row r="21" spans="1:19" x14ac:dyDescent="0.2">
      <c r="B21" s="61"/>
      <c r="H21" s="62"/>
      <c r="I21" s="62"/>
      <c r="L21" s="62"/>
      <c r="M21" s="62"/>
      <c r="N21" s="62"/>
      <c r="O21" s="62"/>
      <c r="P21" s="62"/>
      <c r="Q21" s="62"/>
      <c r="R21" s="62"/>
    </row>
    <row r="22" spans="1:19" x14ac:dyDescent="0.2">
      <c r="B22" s="61"/>
      <c r="H22" s="62"/>
      <c r="I22" s="62"/>
      <c r="L22" s="62"/>
      <c r="M22" s="62"/>
      <c r="N22" s="62"/>
      <c r="O22" s="62"/>
      <c r="P22" s="62"/>
      <c r="Q22" s="62"/>
      <c r="R22" s="62"/>
    </row>
    <row r="23" spans="1:19" x14ac:dyDescent="0.2">
      <c r="B23" s="70" t="s">
        <v>61</v>
      </c>
      <c r="C23" s="70" t="s">
        <v>60</v>
      </c>
      <c r="D23" s="70" t="s">
        <v>59</v>
      </c>
      <c r="E23" s="70" t="s">
        <v>58</v>
      </c>
      <c r="F23" s="70" t="s">
        <v>57</v>
      </c>
      <c r="G23" s="70" t="s">
        <v>56</v>
      </c>
      <c r="H23" s="70" t="s">
        <v>55</v>
      </c>
      <c r="I23" s="70" t="s">
        <v>54</v>
      </c>
      <c r="J23" s="70">
        <v>2014</v>
      </c>
      <c r="K23" s="70">
        <v>2015</v>
      </c>
      <c r="L23" s="70">
        <v>2016</v>
      </c>
      <c r="M23" s="70">
        <v>2017</v>
      </c>
      <c r="N23" s="70">
        <v>2018</v>
      </c>
      <c r="O23" s="70">
        <v>2019</v>
      </c>
      <c r="P23" s="82" t="s">
        <v>80</v>
      </c>
      <c r="Q23" s="62"/>
      <c r="R23" s="62"/>
    </row>
    <row r="24" spans="1:19" x14ac:dyDescent="0.2">
      <c r="A24" s="61" t="s">
        <v>5</v>
      </c>
      <c r="B24" s="69">
        <v>1380</v>
      </c>
      <c r="C24" s="69">
        <v>1368</v>
      </c>
      <c r="D24" s="69">
        <v>1218</v>
      </c>
      <c r="E24" s="69">
        <v>931</v>
      </c>
      <c r="F24" s="69">
        <v>1184</v>
      </c>
      <c r="G24" s="69">
        <v>964</v>
      </c>
      <c r="H24" s="69">
        <v>1049</v>
      </c>
      <c r="I24" s="69">
        <v>1413</v>
      </c>
      <c r="J24" s="69">
        <v>1511</v>
      </c>
      <c r="K24" s="69">
        <v>1612</v>
      </c>
      <c r="L24" s="69">
        <v>994</v>
      </c>
      <c r="M24" s="69">
        <v>897</v>
      </c>
      <c r="N24" s="69">
        <v>1359</v>
      </c>
      <c r="O24" s="69">
        <v>1012</v>
      </c>
      <c r="P24" s="62">
        <v>7385</v>
      </c>
      <c r="Q24" s="62"/>
      <c r="R24" s="62"/>
    </row>
    <row r="25" spans="1:19" x14ac:dyDescent="0.2">
      <c r="A25" s="61" t="s">
        <v>76</v>
      </c>
      <c r="B25" s="69">
        <v>433</v>
      </c>
      <c r="C25" s="69">
        <v>768</v>
      </c>
      <c r="D25" s="69">
        <v>1079</v>
      </c>
      <c r="E25" s="69">
        <v>976</v>
      </c>
      <c r="F25" s="69">
        <v>1410</v>
      </c>
      <c r="G25" s="69">
        <v>900</v>
      </c>
      <c r="H25" s="69">
        <v>740</v>
      </c>
      <c r="I25" s="69">
        <v>617</v>
      </c>
      <c r="J25" s="69">
        <v>722</v>
      </c>
      <c r="K25" s="69">
        <v>758</v>
      </c>
      <c r="L25" s="69">
        <v>514</v>
      </c>
      <c r="M25" s="69">
        <v>551</v>
      </c>
      <c r="N25" s="69">
        <v>592</v>
      </c>
      <c r="O25" s="69">
        <v>403</v>
      </c>
      <c r="P25" s="62">
        <v>3540</v>
      </c>
      <c r="Q25" s="62"/>
      <c r="R25" s="62"/>
    </row>
    <row r="26" spans="1:19" x14ac:dyDescent="0.2">
      <c r="A26" s="61" t="s">
        <v>42</v>
      </c>
      <c r="B26" s="69">
        <v>1405</v>
      </c>
      <c r="C26" s="69">
        <v>1051</v>
      </c>
      <c r="D26" s="69">
        <v>1404</v>
      </c>
      <c r="E26" s="69">
        <v>984</v>
      </c>
      <c r="F26" s="69">
        <v>1260</v>
      </c>
      <c r="G26" s="69">
        <v>1012</v>
      </c>
      <c r="H26" s="69">
        <v>872</v>
      </c>
      <c r="I26" s="69">
        <v>1067</v>
      </c>
      <c r="J26" s="69">
        <v>988</v>
      </c>
      <c r="K26" s="69">
        <v>884</v>
      </c>
      <c r="L26" s="69">
        <v>719</v>
      </c>
      <c r="M26" s="69">
        <v>900</v>
      </c>
      <c r="N26" s="69">
        <v>1158</v>
      </c>
      <c r="O26" s="69">
        <v>806</v>
      </c>
      <c r="P26" s="62">
        <v>5455</v>
      </c>
      <c r="Q26" s="63"/>
      <c r="R26" s="62"/>
      <c r="S26" s="62"/>
    </row>
    <row r="27" spans="1:19" x14ac:dyDescent="0.2">
      <c r="B27" s="69">
        <v>3218</v>
      </c>
      <c r="C27" s="69">
        <v>3187</v>
      </c>
      <c r="D27" s="69">
        <v>3701</v>
      </c>
      <c r="E27" s="69">
        <v>2891</v>
      </c>
      <c r="F27" s="69">
        <v>3854</v>
      </c>
      <c r="G27" s="69">
        <v>2876</v>
      </c>
      <c r="H27" s="69">
        <v>2661</v>
      </c>
      <c r="I27" s="69">
        <v>3097</v>
      </c>
      <c r="J27" s="69">
        <v>3221</v>
      </c>
      <c r="K27" s="69">
        <v>3254</v>
      </c>
      <c r="L27" s="69">
        <v>2227</v>
      </c>
      <c r="M27" s="69">
        <v>2348</v>
      </c>
      <c r="N27" s="69">
        <v>3109</v>
      </c>
      <c r="O27" s="69">
        <v>2221</v>
      </c>
      <c r="P27" s="62">
        <v>16380</v>
      </c>
      <c r="Q27" s="63"/>
      <c r="R27" s="62"/>
      <c r="S27" s="62"/>
    </row>
    <row r="28" spans="1:19" x14ac:dyDescent="0.2">
      <c r="B28" s="61"/>
      <c r="H28" s="62"/>
      <c r="I28" s="62"/>
      <c r="L28" s="62"/>
      <c r="M28" s="62"/>
      <c r="N28" s="62"/>
      <c r="O28" s="62"/>
      <c r="P28" s="62"/>
      <c r="Q28" s="63"/>
      <c r="R28" s="62"/>
      <c r="S28" s="62"/>
    </row>
    <row r="29" spans="1:19" x14ac:dyDescent="0.2">
      <c r="A29" s="61" t="s">
        <v>5</v>
      </c>
      <c r="B29" s="64">
        <v>0.4288377874456184</v>
      </c>
      <c r="C29" s="64">
        <v>0.42924380294948228</v>
      </c>
      <c r="D29" s="64">
        <v>0.32910024317751957</v>
      </c>
      <c r="E29" s="64">
        <v>0.32203389830508472</v>
      </c>
      <c r="F29" s="64">
        <v>0.30721328489880645</v>
      </c>
      <c r="G29" s="64">
        <v>0.33518776077885953</v>
      </c>
      <c r="H29" s="64">
        <v>0.39421270199173242</v>
      </c>
      <c r="I29" s="64">
        <v>0.45624798191798516</v>
      </c>
      <c r="J29" s="64">
        <v>0.46910897236882954</v>
      </c>
      <c r="K29" s="64">
        <v>0.49539028887523051</v>
      </c>
      <c r="L29" s="64">
        <v>0.44634036820835205</v>
      </c>
      <c r="M29" s="85">
        <v>0.38202725724020442</v>
      </c>
      <c r="N29" s="85">
        <v>0.43711804438726276</v>
      </c>
      <c r="O29" s="85">
        <v>0.45565060783430889</v>
      </c>
      <c r="P29" s="64">
        <v>0.45085470085470086</v>
      </c>
      <c r="Q29" s="63"/>
      <c r="R29" s="62"/>
      <c r="S29" s="62"/>
    </row>
    <row r="30" spans="1:19" x14ac:dyDescent="0.2">
      <c r="A30" s="61" t="s">
        <v>76</v>
      </c>
      <c r="B30" s="64">
        <v>0.13455562461155998</v>
      </c>
      <c r="C30" s="64">
        <v>0.24097897709444618</v>
      </c>
      <c r="D30" s="64">
        <v>0.29154282626317213</v>
      </c>
      <c r="E30" s="64">
        <v>0.33759944655828433</v>
      </c>
      <c r="F30" s="64">
        <v>0.36585365853658536</v>
      </c>
      <c r="G30" s="64">
        <v>0.31293463143254518</v>
      </c>
      <c r="H30" s="64">
        <v>0.27809094325441563</v>
      </c>
      <c r="I30" s="64">
        <v>0.19922505650629641</v>
      </c>
      <c r="J30" s="64">
        <v>0.22415398944427198</v>
      </c>
      <c r="K30" s="64">
        <v>0.23294406883835281</v>
      </c>
      <c r="L30" s="64">
        <v>0.23080377189043558</v>
      </c>
      <c r="M30" s="85">
        <v>0.23466780238500851</v>
      </c>
      <c r="N30" s="85">
        <v>0.19041492441299454</v>
      </c>
      <c r="O30" s="85">
        <v>0.1814497973885637</v>
      </c>
      <c r="P30" s="64">
        <v>0.21611721611721613</v>
      </c>
      <c r="Q30" s="63"/>
      <c r="R30" s="62"/>
      <c r="S30" s="62"/>
    </row>
    <row r="31" spans="1:19" x14ac:dyDescent="0.2">
      <c r="A31" s="61" t="s">
        <v>42</v>
      </c>
      <c r="B31" s="64">
        <v>0.43660658794282164</v>
      </c>
      <c r="C31" s="64">
        <v>0.32977721995607157</v>
      </c>
      <c r="D31" s="64">
        <v>0.3793569305593083</v>
      </c>
      <c r="E31" s="64">
        <v>0.34036665513663095</v>
      </c>
      <c r="F31" s="64">
        <v>0.32693305656460819</v>
      </c>
      <c r="G31" s="64">
        <v>0.35187760778859528</v>
      </c>
      <c r="H31" s="64">
        <v>0.32769635475385195</v>
      </c>
      <c r="I31" s="64">
        <v>0.34452696157571844</v>
      </c>
      <c r="J31" s="64">
        <v>0.30673703818689846</v>
      </c>
      <c r="K31" s="64">
        <v>0.27166564228641671</v>
      </c>
      <c r="L31" s="64">
        <v>0.32285585990121241</v>
      </c>
      <c r="M31" s="85">
        <v>0.38330494037478707</v>
      </c>
      <c r="N31" s="85">
        <v>0.37246703119974267</v>
      </c>
      <c r="O31" s="85">
        <v>0.36289959477712741</v>
      </c>
      <c r="P31" s="64">
        <v>0.33302808302808301</v>
      </c>
      <c r="Q31" s="63"/>
      <c r="R31" s="62"/>
      <c r="S31" s="62"/>
    </row>
    <row r="32" spans="1:19" x14ac:dyDescent="0.2">
      <c r="B32" s="61"/>
      <c r="H32" s="62"/>
      <c r="I32" s="62"/>
      <c r="L32" s="62"/>
      <c r="M32" s="62"/>
      <c r="N32" s="62"/>
      <c r="O32" s="62"/>
      <c r="P32" s="62"/>
      <c r="Q32" s="63"/>
      <c r="R32" s="62"/>
      <c r="S32" s="62"/>
    </row>
    <row r="33" spans="1:19" x14ac:dyDescent="0.2">
      <c r="A33" s="61" t="s">
        <v>52</v>
      </c>
      <c r="B33" s="83">
        <v>1775</v>
      </c>
      <c r="C33" s="78">
        <v>1405</v>
      </c>
      <c r="D33" s="78">
        <v>1478</v>
      </c>
      <c r="E33" s="78">
        <v>990</v>
      </c>
      <c r="F33" s="78">
        <v>2111</v>
      </c>
      <c r="G33" s="78">
        <v>1386</v>
      </c>
      <c r="H33" s="78">
        <v>1281</v>
      </c>
      <c r="I33" s="78">
        <v>1662</v>
      </c>
      <c r="J33" s="78">
        <v>1919</v>
      </c>
      <c r="K33" s="78">
        <v>1768</v>
      </c>
      <c r="L33" s="78">
        <v>818</v>
      </c>
      <c r="M33" s="78">
        <v>1109</v>
      </c>
      <c r="N33" s="78">
        <v>1835</v>
      </c>
      <c r="O33" s="78">
        <v>1083</v>
      </c>
      <c r="P33" s="78">
        <v>8532</v>
      </c>
      <c r="Q33" s="63"/>
      <c r="R33" s="62"/>
      <c r="S33" s="62"/>
    </row>
    <row r="34" spans="1:19" x14ac:dyDescent="0.2">
      <c r="A34" s="61" t="s">
        <v>53</v>
      </c>
      <c r="B34" s="83">
        <v>1443</v>
      </c>
      <c r="C34" s="78">
        <v>1782</v>
      </c>
      <c r="D34" s="78">
        <v>2223</v>
      </c>
      <c r="E34" s="78">
        <v>1901</v>
      </c>
      <c r="F34" s="78">
        <v>1743</v>
      </c>
      <c r="G34" s="78">
        <v>1490</v>
      </c>
      <c r="H34" s="78">
        <v>1380</v>
      </c>
      <c r="I34" s="78">
        <v>1435</v>
      </c>
      <c r="J34" s="78">
        <v>1302</v>
      </c>
      <c r="K34" s="78">
        <v>1486</v>
      </c>
      <c r="L34" s="78">
        <v>1409</v>
      </c>
      <c r="M34" s="78">
        <v>1239</v>
      </c>
      <c r="N34" s="78">
        <v>1274</v>
      </c>
      <c r="O34" s="78">
        <v>1138</v>
      </c>
      <c r="P34" s="78">
        <v>7848</v>
      </c>
      <c r="Q34" s="63"/>
      <c r="R34" s="62"/>
      <c r="S34" s="62"/>
    </row>
    <row r="35" spans="1:19" x14ac:dyDescent="0.2">
      <c r="J35" s="63"/>
      <c r="K35" s="63"/>
      <c r="L35" s="63"/>
      <c r="M35" s="63"/>
      <c r="N35" s="63"/>
      <c r="O35" s="63"/>
      <c r="P35" s="62"/>
      <c r="Q35" s="63"/>
      <c r="R35" s="62"/>
      <c r="S35" s="62"/>
    </row>
    <row r="36" spans="1:19" x14ac:dyDescent="0.2">
      <c r="J36" s="63"/>
      <c r="K36" s="63"/>
      <c r="L36" s="63"/>
      <c r="M36" s="63"/>
      <c r="N36" s="63"/>
      <c r="O36" s="63"/>
      <c r="P36" s="62"/>
      <c r="Q36" s="63"/>
      <c r="R36" s="62"/>
      <c r="S36" s="62"/>
    </row>
    <row r="37" spans="1:19" x14ac:dyDescent="0.2">
      <c r="J37" s="63"/>
      <c r="K37" s="63"/>
      <c r="L37" s="62"/>
      <c r="M37" s="63"/>
      <c r="N37" s="62"/>
      <c r="O37" s="62"/>
      <c r="P37" s="62"/>
    </row>
    <row r="38" spans="1:19" x14ac:dyDescent="0.2">
      <c r="K38" s="63"/>
      <c r="L38" s="62"/>
      <c r="M38" s="62"/>
    </row>
    <row r="39" spans="1:19" x14ac:dyDescent="0.2">
      <c r="A39" s="68"/>
      <c r="K39" s="63"/>
      <c r="L39" s="62"/>
      <c r="M39" s="62"/>
    </row>
    <row r="40" spans="1:19" x14ac:dyDescent="0.2">
      <c r="B40" s="67"/>
      <c r="C40" s="67"/>
      <c r="K40" s="63"/>
      <c r="L40" s="62"/>
      <c r="M40" s="62"/>
    </row>
    <row r="46" spans="1:19" x14ac:dyDescent="0.2">
      <c r="B46" s="64"/>
      <c r="C46" s="64"/>
    </row>
    <row r="47" spans="1:19" x14ac:dyDescent="0.2">
      <c r="B47" s="64"/>
      <c r="C47" s="64"/>
    </row>
    <row r="48" spans="1:19" x14ac:dyDescent="0.2">
      <c r="B48" s="64"/>
      <c r="C48" s="64"/>
    </row>
    <row r="49" spans="1:4" x14ac:dyDescent="0.2">
      <c r="B49" s="64"/>
      <c r="C49" s="64"/>
    </row>
    <row r="50" spans="1:4" x14ac:dyDescent="0.2">
      <c r="A50" s="68" t="s">
        <v>75</v>
      </c>
    </row>
    <row r="51" spans="1:4" x14ac:dyDescent="0.2">
      <c r="A51" s="68" t="s">
        <v>80</v>
      </c>
    </row>
    <row r="52" spans="1:4" x14ac:dyDescent="0.2">
      <c r="B52" s="67" t="s">
        <v>53</v>
      </c>
      <c r="C52" s="67" t="s">
        <v>52</v>
      </c>
    </row>
    <row r="53" spans="1:4" x14ac:dyDescent="0.2">
      <c r="A53" s="61" t="s">
        <v>5</v>
      </c>
      <c r="B53" s="78">
        <v>1991</v>
      </c>
      <c r="C53" s="78">
        <v>5394</v>
      </c>
      <c r="D53" s="62">
        <v>7385</v>
      </c>
    </row>
    <row r="54" spans="1:4" x14ac:dyDescent="0.2">
      <c r="A54" s="61" t="s">
        <v>76</v>
      </c>
      <c r="B54" s="78">
        <v>2314</v>
      </c>
      <c r="C54" s="78">
        <v>1226</v>
      </c>
      <c r="D54" s="62">
        <v>3540</v>
      </c>
    </row>
    <row r="55" spans="1:4" x14ac:dyDescent="0.2">
      <c r="A55" s="61" t="s">
        <v>42</v>
      </c>
      <c r="B55" s="78">
        <v>3543</v>
      </c>
      <c r="C55" s="78">
        <v>1912</v>
      </c>
      <c r="D55" s="62">
        <v>5455</v>
      </c>
    </row>
    <row r="56" spans="1:4" x14ac:dyDescent="0.2">
      <c r="A56" s="61" t="s">
        <v>43</v>
      </c>
      <c r="B56" s="62">
        <v>7848</v>
      </c>
      <c r="C56" s="62">
        <v>8532</v>
      </c>
      <c r="D56" s="62">
        <v>16380</v>
      </c>
    </row>
    <row r="58" spans="1:4" x14ac:dyDescent="0.2">
      <c r="A58" s="61" t="s">
        <v>5</v>
      </c>
      <c r="B58" s="64">
        <v>0.26960054163845631</v>
      </c>
      <c r="C58" s="64">
        <v>0.73039945836154363</v>
      </c>
    </row>
    <row r="59" spans="1:4" x14ac:dyDescent="0.2">
      <c r="A59" s="61" t="s">
        <v>76</v>
      </c>
      <c r="B59" s="64">
        <v>0.65367231638418077</v>
      </c>
      <c r="C59" s="64">
        <v>0.34632768361581923</v>
      </c>
    </row>
    <row r="60" spans="1:4" x14ac:dyDescent="0.2">
      <c r="A60" s="61" t="s">
        <v>42</v>
      </c>
      <c r="B60" s="64">
        <v>0.64949587534372133</v>
      </c>
      <c r="C60" s="64">
        <v>0.35050412465627867</v>
      </c>
    </row>
    <row r="61" spans="1:4" x14ac:dyDescent="0.2">
      <c r="A61" s="61" t="s">
        <v>43</v>
      </c>
      <c r="B61" s="64">
        <v>0.47912087912087914</v>
      </c>
      <c r="C61" s="64">
        <v>0.52087912087912092</v>
      </c>
    </row>
    <row r="64" spans="1:4" x14ac:dyDescent="0.2">
      <c r="B64" s="61"/>
      <c r="C64" s="67" t="s">
        <v>53</v>
      </c>
      <c r="D64" s="67" t="s">
        <v>52</v>
      </c>
    </row>
    <row r="65" spans="1:13" ht="13.5" thickBot="1" x14ac:dyDescent="0.25">
      <c r="A65" s="66" t="s">
        <v>5</v>
      </c>
      <c r="B65" s="62">
        <v>2006</v>
      </c>
      <c r="C65" s="62">
        <v>447</v>
      </c>
      <c r="D65" s="62">
        <v>933</v>
      </c>
      <c r="E65" s="62">
        <v>1380</v>
      </c>
    </row>
    <row r="66" spans="1:13" ht="13.5" thickBot="1" x14ac:dyDescent="0.25">
      <c r="A66" s="66" t="s">
        <v>5</v>
      </c>
      <c r="B66" s="62">
        <v>2007</v>
      </c>
      <c r="C66" s="62">
        <v>597</v>
      </c>
      <c r="D66" s="62">
        <v>771</v>
      </c>
      <c r="E66" s="62">
        <v>1368</v>
      </c>
    </row>
    <row r="67" spans="1:13" ht="13.5" thickBot="1" x14ac:dyDescent="0.25">
      <c r="A67" s="66" t="s">
        <v>5</v>
      </c>
      <c r="B67" s="62">
        <v>2008</v>
      </c>
      <c r="C67" s="62">
        <v>767</v>
      </c>
      <c r="D67" s="62">
        <v>451</v>
      </c>
      <c r="E67" s="62">
        <v>1218</v>
      </c>
    </row>
    <row r="68" spans="1:13" ht="13.5" thickBot="1" x14ac:dyDescent="0.25">
      <c r="A68" s="66" t="s">
        <v>5</v>
      </c>
      <c r="B68" s="62">
        <v>2009</v>
      </c>
      <c r="C68" s="62">
        <v>578</v>
      </c>
      <c r="D68" s="62">
        <v>353</v>
      </c>
      <c r="E68" s="62">
        <v>931</v>
      </c>
    </row>
    <row r="69" spans="1:13" ht="13.5" thickBot="1" x14ac:dyDescent="0.25">
      <c r="A69" s="66" t="s">
        <v>5</v>
      </c>
      <c r="B69" s="62">
        <v>2010</v>
      </c>
      <c r="C69" s="62">
        <v>430</v>
      </c>
      <c r="D69" s="62">
        <v>754</v>
      </c>
      <c r="E69" s="62">
        <v>1184</v>
      </c>
    </row>
    <row r="70" spans="1:13" ht="13.5" thickBot="1" x14ac:dyDescent="0.25">
      <c r="A70" s="66" t="s">
        <v>5</v>
      </c>
      <c r="B70" s="62">
        <v>2011</v>
      </c>
      <c r="C70" s="62">
        <v>274</v>
      </c>
      <c r="D70" s="62">
        <v>690</v>
      </c>
      <c r="E70" s="62">
        <v>964</v>
      </c>
    </row>
    <row r="71" spans="1:13" s="62" customFormat="1" ht="13.5" thickBot="1" x14ac:dyDescent="0.25">
      <c r="A71" s="66" t="s">
        <v>5</v>
      </c>
      <c r="B71" s="62">
        <v>2012</v>
      </c>
      <c r="C71" s="62">
        <v>311</v>
      </c>
      <c r="D71" s="62">
        <v>738</v>
      </c>
      <c r="E71" s="62">
        <v>1049</v>
      </c>
      <c r="H71" s="63"/>
      <c r="I71" s="63"/>
      <c r="L71" s="61"/>
      <c r="M71" s="61"/>
    </row>
    <row r="72" spans="1:13" s="62" customFormat="1" ht="13.5" thickBot="1" x14ac:dyDescent="0.25">
      <c r="A72" s="66" t="s">
        <v>5</v>
      </c>
      <c r="B72" s="62">
        <v>2013</v>
      </c>
      <c r="C72" s="62">
        <v>363</v>
      </c>
      <c r="D72" s="62">
        <v>1050</v>
      </c>
      <c r="E72" s="62">
        <v>1413</v>
      </c>
      <c r="H72" s="63"/>
      <c r="I72" s="63"/>
      <c r="L72" s="61"/>
      <c r="M72" s="61"/>
    </row>
    <row r="73" spans="1:13" s="62" customFormat="1" ht="13.5" thickBot="1" x14ac:dyDescent="0.25">
      <c r="A73" s="66" t="s">
        <v>5</v>
      </c>
      <c r="B73" s="62">
        <v>2014</v>
      </c>
      <c r="C73" s="62">
        <v>300</v>
      </c>
      <c r="D73" s="62">
        <v>1211</v>
      </c>
      <c r="E73" s="62">
        <v>1511</v>
      </c>
      <c r="H73" s="63"/>
      <c r="I73" s="63"/>
      <c r="L73" s="61"/>
      <c r="M73" s="61"/>
    </row>
    <row r="74" spans="1:13" s="62" customFormat="1" ht="13.5" thickBot="1" x14ac:dyDescent="0.25">
      <c r="A74" s="66" t="s">
        <v>5</v>
      </c>
      <c r="B74" s="62">
        <v>2015</v>
      </c>
      <c r="C74" s="62">
        <v>449</v>
      </c>
      <c r="D74" s="62">
        <v>1163</v>
      </c>
      <c r="E74" s="62">
        <v>1612</v>
      </c>
      <c r="H74" s="63"/>
      <c r="I74" s="63"/>
      <c r="L74" s="61"/>
      <c r="M74" s="61"/>
    </row>
    <row r="75" spans="1:13" s="62" customFormat="1" ht="13.5" thickBot="1" x14ac:dyDescent="0.25">
      <c r="A75" s="66" t="s">
        <v>5</v>
      </c>
      <c r="B75" s="62">
        <v>2016</v>
      </c>
      <c r="C75" s="62">
        <v>302</v>
      </c>
      <c r="D75" s="62">
        <v>692</v>
      </c>
      <c r="E75" s="62">
        <v>994</v>
      </c>
      <c r="H75" s="63"/>
      <c r="I75" s="63"/>
      <c r="L75" s="61"/>
      <c r="M75" s="61"/>
    </row>
    <row r="76" spans="1:13" s="62" customFormat="1" ht="13.5" thickBot="1" x14ac:dyDescent="0.25">
      <c r="A76" s="66" t="s">
        <v>5</v>
      </c>
      <c r="B76" s="62">
        <v>2017</v>
      </c>
      <c r="C76" s="62">
        <v>297</v>
      </c>
      <c r="D76" s="62">
        <v>600</v>
      </c>
      <c r="E76" s="62">
        <v>897</v>
      </c>
      <c r="H76" s="63"/>
      <c r="I76" s="63"/>
      <c r="L76" s="61"/>
      <c r="M76" s="61"/>
    </row>
    <row r="77" spans="1:13" s="62" customFormat="1" ht="13.5" thickBot="1" x14ac:dyDescent="0.25">
      <c r="A77" s="66" t="s">
        <v>5</v>
      </c>
      <c r="B77" s="62">
        <v>2018</v>
      </c>
      <c r="C77" s="62">
        <v>317</v>
      </c>
      <c r="D77" s="62">
        <v>1042</v>
      </c>
      <c r="E77" s="62">
        <v>1359</v>
      </c>
      <c r="H77" s="63"/>
      <c r="I77" s="63"/>
      <c r="L77" s="61"/>
      <c r="M77" s="61"/>
    </row>
    <row r="78" spans="1:13" s="62" customFormat="1" ht="13.5" thickBot="1" x14ac:dyDescent="0.25">
      <c r="A78" s="66" t="s">
        <v>5</v>
      </c>
      <c r="B78" s="62">
        <v>2019</v>
      </c>
      <c r="C78" s="62">
        <v>326</v>
      </c>
      <c r="D78" s="62">
        <v>686</v>
      </c>
      <c r="E78" s="62">
        <v>1012</v>
      </c>
      <c r="H78" s="63"/>
      <c r="I78" s="63"/>
      <c r="L78" s="61"/>
      <c r="M78" s="61"/>
    </row>
    <row r="79" spans="1:13" s="62" customFormat="1" ht="13.5" thickBot="1" x14ac:dyDescent="0.25">
      <c r="A79" s="66" t="s">
        <v>76</v>
      </c>
      <c r="B79" s="62">
        <v>2006</v>
      </c>
      <c r="C79" s="62">
        <v>369</v>
      </c>
      <c r="D79" s="62">
        <v>64</v>
      </c>
      <c r="E79" s="62">
        <v>433</v>
      </c>
      <c r="H79" s="63"/>
      <c r="I79" s="63"/>
      <c r="L79" s="61"/>
      <c r="M79" s="61"/>
    </row>
    <row r="80" spans="1:13" s="62" customFormat="1" ht="13.5" thickBot="1" x14ac:dyDescent="0.25">
      <c r="A80" s="66" t="s">
        <v>76</v>
      </c>
      <c r="B80" s="62">
        <v>2007</v>
      </c>
      <c r="C80" s="62">
        <v>541</v>
      </c>
      <c r="D80" s="62">
        <v>227</v>
      </c>
      <c r="E80" s="62">
        <v>768</v>
      </c>
      <c r="H80" s="63"/>
      <c r="I80" s="63"/>
      <c r="L80" s="61"/>
      <c r="M80" s="61"/>
    </row>
    <row r="81" spans="1:13" s="62" customFormat="1" ht="13.5" thickBot="1" x14ac:dyDescent="0.25">
      <c r="A81" s="66" t="s">
        <v>76</v>
      </c>
      <c r="B81" s="62">
        <v>2008</v>
      </c>
      <c r="C81" s="62">
        <v>705</v>
      </c>
      <c r="D81" s="62">
        <v>374</v>
      </c>
      <c r="E81" s="62">
        <v>1079</v>
      </c>
      <c r="H81" s="63"/>
      <c r="I81" s="63"/>
      <c r="L81" s="61"/>
      <c r="M81" s="61"/>
    </row>
    <row r="82" spans="1:13" s="62" customFormat="1" ht="13.5" thickBot="1" x14ac:dyDescent="0.25">
      <c r="A82" s="66" t="s">
        <v>76</v>
      </c>
      <c r="B82" s="62">
        <v>2009</v>
      </c>
      <c r="C82" s="62">
        <v>595</v>
      </c>
      <c r="D82" s="62">
        <v>381</v>
      </c>
      <c r="E82" s="62">
        <v>976</v>
      </c>
      <c r="H82" s="63"/>
      <c r="I82" s="63"/>
      <c r="L82" s="61"/>
      <c r="M82" s="61"/>
    </row>
    <row r="83" spans="1:13" s="62" customFormat="1" ht="13.5" thickBot="1" x14ac:dyDescent="0.25">
      <c r="A83" s="66" t="s">
        <v>76</v>
      </c>
      <c r="B83" s="62">
        <v>2010</v>
      </c>
      <c r="C83" s="62">
        <v>647</v>
      </c>
      <c r="D83" s="62">
        <v>763</v>
      </c>
      <c r="E83" s="62">
        <v>1410</v>
      </c>
      <c r="H83" s="63"/>
      <c r="I83" s="63"/>
      <c r="L83" s="61"/>
      <c r="M83" s="61"/>
    </row>
    <row r="84" spans="1:13" s="62" customFormat="1" ht="13.5" thickBot="1" x14ac:dyDescent="0.25">
      <c r="A84" s="66" t="s">
        <v>76</v>
      </c>
      <c r="B84" s="62">
        <v>2011</v>
      </c>
      <c r="C84" s="62">
        <v>438</v>
      </c>
      <c r="D84" s="62">
        <v>462</v>
      </c>
      <c r="E84" s="62">
        <v>900</v>
      </c>
      <c r="H84" s="63"/>
      <c r="I84" s="63"/>
      <c r="L84" s="61"/>
      <c r="M84" s="61"/>
    </row>
    <row r="85" spans="1:13" s="62" customFormat="1" ht="13.5" thickBot="1" x14ac:dyDescent="0.25">
      <c r="A85" s="66" t="s">
        <v>76</v>
      </c>
      <c r="B85" s="62">
        <v>2012</v>
      </c>
      <c r="C85" s="62">
        <v>466</v>
      </c>
      <c r="D85" s="62">
        <v>274</v>
      </c>
      <c r="E85" s="62">
        <v>740</v>
      </c>
      <c r="H85" s="63"/>
      <c r="I85" s="63"/>
      <c r="L85" s="61"/>
      <c r="M85" s="61"/>
    </row>
    <row r="86" spans="1:13" s="62" customFormat="1" ht="13.5" thickBot="1" x14ac:dyDescent="0.25">
      <c r="A86" s="66" t="s">
        <v>76</v>
      </c>
      <c r="B86" s="62">
        <v>2013</v>
      </c>
      <c r="C86" s="62">
        <v>378</v>
      </c>
      <c r="D86" s="62">
        <v>239</v>
      </c>
      <c r="E86" s="62">
        <v>617</v>
      </c>
      <c r="H86" s="63"/>
      <c r="I86" s="63"/>
      <c r="L86" s="61"/>
      <c r="M86" s="61"/>
    </row>
    <row r="87" spans="1:13" s="62" customFormat="1" ht="13.5" thickBot="1" x14ac:dyDescent="0.25">
      <c r="A87" s="66" t="s">
        <v>76</v>
      </c>
      <c r="B87" s="62">
        <v>2014</v>
      </c>
      <c r="C87" s="62">
        <v>474</v>
      </c>
      <c r="D87" s="62">
        <v>248</v>
      </c>
      <c r="E87" s="62">
        <v>722</v>
      </c>
      <c r="H87" s="63"/>
      <c r="I87" s="63"/>
      <c r="L87" s="61"/>
      <c r="M87" s="61"/>
    </row>
    <row r="88" spans="1:13" s="62" customFormat="1" ht="13.5" thickBot="1" x14ac:dyDescent="0.25">
      <c r="A88" s="66" t="s">
        <v>76</v>
      </c>
      <c r="B88" s="62">
        <v>2015</v>
      </c>
      <c r="C88" s="62">
        <v>443</v>
      </c>
      <c r="D88" s="62">
        <v>315</v>
      </c>
      <c r="E88" s="62">
        <v>758</v>
      </c>
      <c r="H88" s="63"/>
      <c r="I88" s="63"/>
      <c r="L88" s="61"/>
      <c r="M88" s="61"/>
    </row>
    <row r="89" spans="1:13" s="62" customFormat="1" ht="13.5" thickBot="1" x14ac:dyDescent="0.25">
      <c r="A89" s="66" t="s">
        <v>76</v>
      </c>
      <c r="B89" s="62">
        <v>2016</v>
      </c>
      <c r="C89" s="62">
        <v>449</v>
      </c>
      <c r="D89" s="62">
        <v>65</v>
      </c>
      <c r="E89" s="62">
        <v>514</v>
      </c>
      <c r="H89" s="63"/>
      <c r="I89" s="63"/>
      <c r="L89" s="61"/>
      <c r="M89" s="61"/>
    </row>
    <row r="90" spans="1:13" s="62" customFormat="1" ht="13.5" thickBot="1" x14ac:dyDescent="0.25">
      <c r="A90" s="66" t="s">
        <v>76</v>
      </c>
      <c r="B90" s="62">
        <v>2017</v>
      </c>
      <c r="C90" s="62">
        <v>348</v>
      </c>
      <c r="D90" s="62">
        <v>203</v>
      </c>
      <c r="E90" s="62">
        <v>551</v>
      </c>
      <c r="H90" s="63"/>
      <c r="I90" s="63"/>
      <c r="L90" s="61"/>
      <c r="M90" s="61"/>
    </row>
    <row r="91" spans="1:13" s="62" customFormat="1" ht="13.5" thickBot="1" x14ac:dyDescent="0.25">
      <c r="A91" s="66" t="s">
        <v>76</v>
      </c>
      <c r="B91" s="62">
        <v>2018</v>
      </c>
      <c r="C91" s="62">
        <v>325</v>
      </c>
      <c r="D91" s="62">
        <v>267</v>
      </c>
      <c r="E91" s="62">
        <v>592</v>
      </c>
      <c r="H91" s="63"/>
      <c r="I91" s="63"/>
      <c r="L91" s="61"/>
      <c r="M91" s="61"/>
    </row>
    <row r="92" spans="1:13" s="62" customFormat="1" ht="13.5" thickBot="1" x14ac:dyDescent="0.25">
      <c r="A92" s="66" t="s">
        <v>76</v>
      </c>
      <c r="B92" s="62">
        <v>2019</v>
      </c>
      <c r="C92" s="62">
        <v>275</v>
      </c>
      <c r="D92" s="62">
        <v>128</v>
      </c>
      <c r="E92" s="62">
        <v>403</v>
      </c>
      <c r="H92" s="63"/>
      <c r="I92" s="63"/>
      <c r="L92" s="61"/>
      <c r="M92" s="61"/>
    </row>
    <row r="93" spans="1:13" s="62" customFormat="1" ht="13.5" thickBot="1" x14ac:dyDescent="0.25">
      <c r="A93" s="66" t="s">
        <v>42</v>
      </c>
      <c r="B93" s="62">
        <v>2006</v>
      </c>
      <c r="C93" s="62">
        <v>627</v>
      </c>
      <c r="D93" s="62">
        <v>778</v>
      </c>
      <c r="E93" s="62">
        <v>1405</v>
      </c>
      <c r="H93" s="63"/>
      <c r="I93" s="63"/>
      <c r="L93" s="61"/>
      <c r="M93" s="61"/>
    </row>
    <row r="94" spans="1:13" s="62" customFormat="1" ht="13.5" thickBot="1" x14ac:dyDescent="0.25">
      <c r="A94" s="66" t="s">
        <v>42</v>
      </c>
      <c r="B94" s="62">
        <v>2007</v>
      </c>
      <c r="C94" s="62">
        <v>644</v>
      </c>
      <c r="D94" s="62">
        <v>407</v>
      </c>
      <c r="E94" s="62">
        <v>1051</v>
      </c>
      <c r="H94" s="63"/>
      <c r="I94" s="63"/>
      <c r="L94" s="61"/>
      <c r="M94" s="61"/>
    </row>
    <row r="95" spans="1:13" ht="13.5" thickBot="1" x14ac:dyDescent="0.25">
      <c r="A95" s="66" t="s">
        <v>42</v>
      </c>
      <c r="B95" s="62">
        <v>2008</v>
      </c>
      <c r="C95" s="62">
        <v>751</v>
      </c>
      <c r="D95" s="62">
        <v>653</v>
      </c>
      <c r="E95" s="62">
        <v>1404</v>
      </c>
    </row>
    <row r="96" spans="1:13" s="62" customFormat="1" ht="13.5" thickBot="1" x14ac:dyDescent="0.25">
      <c r="A96" s="66" t="s">
        <v>42</v>
      </c>
      <c r="B96" s="62">
        <v>2009</v>
      </c>
      <c r="C96" s="62">
        <v>728</v>
      </c>
      <c r="D96" s="62">
        <v>256</v>
      </c>
      <c r="E96" s="62">
        <v>984</v>
      </c>
      <c r="H96" s="63"/>
      <c r="I96" s="63"/>
      <c r="L96" s="61"/>
      <c r="M96" s="61"/>
    </row>
    <row r="97" spans="1:13" s="62" customFormat="1" ht="13.5" thickBot="1" x14ac:dyDescent="0.25">
      <c r="A97" s="66" t="s">
        <v>42</v>
      </c>
      <c r="B97" s="62">
        <v>2010</v>
      </c>
      <c r="C97" s="62">
        <v>666</v>
      </c>
      <c r="D97" s="62">
        <v>594</v>
      </c>
      <c r="E97" s="62">
        <v>1260</v>
      </c>
      <c r="H97" s="63"/>
      <c r="I97" s="63"/>
      <c r="L97" s="61"/>
      <c r="M97" s="61"/>
    </row>
    <row r="98" spans="1:13" s="62" customFormat="1" ht="13.5" thickBot="1" x14ac:dyDescent="0.25">
      <c r="A98" s="66" t="s">
        <v>42</v>
      </c>
      <c r="B98" s="62">
        <v>2011</v>
      </c>
      <c r="C98" s="62">
        <v>778</v>
      </c>
      <c r="D98" s="62">
        <v>234</v>
      </c>
      <c r="E98" s="62">
        <v>1012</v>
      </c>
      <c r="H98" s="63"/>
      <c r="I98" s="63"/>
      <c r="L98" s="61"/>
      <c r="M98" s="61"/>
    </row>
    <row r="99" spans="1:13" s="62" customFormat="1" ht="13.5" thickBot="1" x14ac:dyDescent="0.25">
      <c r="A99" s="66" t="s">
        <v>42</v>
      </c>
      <c r="B99" s="62">
        <v>2012</v>
      </c>
      <c r="C99" s="62">
        <v>603</v>
      </c>
      <c r="D99" s="62">
        <v>269</v>
      </c>
      <c r="E99" s="62">
        <v>872</v>
      </c>
      <c r="H99" s="63"/>
      <c r="I99" s="63"/>
      <c r="L99" s="61"/>
      <c r="M99" s="61"/>
    </row>
    <row r="100" spans="1:13" s="62" customFormat="1" ht="13.5" thickBot="1" x14ac:dyDescent="0.25">
      <c r="A100" s="66" t="s">
        <v>42</v>
      </c>
      <c r="B100" s="62">
        <v>2013</v>
      </c>
      <c r="C100" s="62">
        <v>694</v>
      </c>
      <c r="D100" s="62">
        <v>373</v>
      </c>
      <c r="E100" s="62">
        <v>1067</v>
      </c>
      <c r="H100" s="63"/>
      <c r="I100" s="63"/>
      <c r="L100" s="61"/>
      <c r="M100" s="61"/>
    </row>
    <row r="101" spans="1:13" s="62" customFormat="1" ht="13.5" thickBot="1" x14ac:dyDescent="0.25">
      <c r="A101" s="66" t="s">
        <v>42</v>
      </c>
      <c r="B101" s="62">
        <v>2014</v>
      </c>
      <c r="C101" s="62">
        <v>528</v>
      </c>
      <c r="D101" s="62">
        <v>460</v>
      </c>
      <c r="E101" s="62">
        <v>988</v>
      </c>
      <c r="H101" s="63"/>
      <c r="I101" s="63"/>
      <c r="L101" s="61"/>
      <c r="M101" s="61"/>
    </row>
    <row r="102" spans="1:13" s="62" customFormat="1" ht="13.5" thickBot="1" x14ac:dyDescent="0.25">
      <c r="A102" s="66" t="s">
        <v>42</v>
      </c>
      <c r="B102" s="62">
        <v>2015</v>
      </c>
      <c r="C102" s="62">
        <v>594</v>
      </c>
      <c r="D102" s="62">
        <v>290</v>
      </c>
      <c r="E102" s="62">
        <v>884</v>
      </c>
      <c r="H102" s="63"/>
      <c r="I102" s="63"/>
      <c r="L102" s="61"/>
      <c r="M102" s="61"/>
    </row>
    <row r="103" spans="1:13" s="62" customFormat="1" ht="13.5" thickBot="1" x14ac:dyDescent="0.25">
      <c r="A103" s="66" t="s">
        <v>42</v>
      </c>
      <c r="B103" s="62">
        <v>2016</v>
      </c>
      <c r="C103" s="62">
        <v>658</v>
      </c>
      <c r="D103" s="62">
        <v>61</v>
      </c>
      <c r="E103" s="62">
        <v>719</v>
      </c>
      <c r="H103" s="63"/>
      <c r="I103" s="63"/>
      <c r="L103" s="61"/>
      <c r="M103" s="61"/>
    </row>
    <row r="104" spans="1:13" s="62" customFormat="1" ht="13.5" thickBot="1" x14ac:dyDescent="0.25">
      <c r="A104" s="66" t="s">
        <v>42</v>
      </c>
      <c r="B104" s="62">
        <v>2017</v>
      </c>
      <c r="C104" s="62">
        <v>594</v>
      </c>
      <c r="D104" s="62">
        <v>306</v>
      </c>
      <c r="E104" s="62">
        <v>900</v>
      </c>
      <c r="H104" s="63"/>
      <c r="I104" s="63"/>
      <c r="L104" s="61"/>
      <c r="M104" s="61"/>
    </row>
    <row r="105" spans="1:13" s="62" customFormat="1" ht="13.5" thickBot="1" x14ac:dyDescent="0.25">
      <c r="A105" s="66" t="s">
        <v>42</v>
      </c>
      <c r="B105" s="62">
        <v>2018</v>
      </c>
      <c r="C105" s="62">
        <v>632</v>
      </c>
      <c r="D105" s="62">
        <v>526</v>
      </c>
      <c r="E105" s="62">
        <v>1158</v>
      </c>
      <c r="H105" s="63"/>
      <c r="I105" s="63"/>
      <c r="L105" s="61"/>
      <c r="M105" s="61"/>
    </row>
    <row r="106" spans="1:13" s="62" customFormat="1" ht="13.5" thickBot="1" x14ac:dyDescent="0.25">
      <c r="A106" s="66" t="s">
        <v>42</v>
      </c>
      <c r="B106" s="62">
        <v>2019</v>
      </c>
      <c r="C106" s="62">
        <v>537</v>
      </c>
      <c r="D106" s="62">
        <v>269</v>
      </c>
      <c r="E106" s="62">
        <v>806</v>
      </c>
      <c r="H106" s="63"/>
      <c r="I106" s="63"/>
      <c r="L106" s="61"/>
      <c r="M106" s="61"/>
    </row>
    <row r="107" spans="1:13" x14ac:dyDescent="0.2">
      <c r="C107" s="67" t="s">
        <v>53</v>
      </c>
      <c r="D107" s="67" t="s">
        <v>52</v>
      </c>
    </row>
    <row r="108" spans="1:13" s="62" customFormat="1" x14ac:dyDescent="0.2">
      <c r="A108" s="61"/>
      <c r="B108" s="62">
        <v>2006</v>
      </c>
      <c r="C108" s="62">
        <v>1443</v>
      </c>
      <c r="D108" s="62">
        <v>1775</v>
      </c>
      <c r="E108" s="62">
        <v>3218</v>
      </c>
      <c r="H108" s="63"/>
      <c r="I108" s="63"/>
      <c r="L108" s="61"/>
      <c r="M108" s="61"/>
    </row>
    <row r="109" spans="1:13" s="62" customFormat="1" x14ac:dyDescent="0.2">
      <c r="A109" s="61" t="s">
        <v>43</v>
      </c>
      <c r="B109" s="62">
        <v>2007</v>
      </c>
      <c r="C109" s="62">
        <v>1782</v>
      </c>
      <c r="D109" s="62">
        <v>1405</v>
      </c>
      <c r="E109" s="62">
        <v>3187</v>
      </c>
      <c r="H109" s="63"/>
      <c r="I109" s="63"/>
      <c r="L109" s="61"/>
      <c r="M109" s="61"/>
    </row>
    <row r="110" spans="1:13" s="62" customFormat="1" x14ac:dyDescent="0.2">
      <c r="A110" s="61" t="s">
        <v>43</v>
      </c>
      <c r="B110" s="62">
        <v>2008</v>
      </c>
      <c r="C110" s="62">
        <v>2223</v>
      </c>
      <c r="D110" s="62">
        <v>1478</v>
      </c>
      <c r="E110" s="62">
        <v>3701</v>
      </c>
      <c r="H110" s="63"/>
      <c r="I110" s="63"/>
      <c r="L110" s="61"/>
      <c r="M110" s="61"/>
    </row>
    <row r="111" spans="1:13" s="62" customFormat="1" x14ac:dyDescent="0.2">
      <c r="A111" s="61" t="s">
        <v>43</v>
      </c>
      <c r="B111" s="62">
        <v>2009</v>
      </c>
      <c r="C111" s="62">
        <v>1901</v>
      </c>
      <c r="D111" s="62">
        <v>990</v>
      </c>
      <c r="E111" s="62">
        <v>2891</v>
      </c>
      <c r="H111" s="63"/>
      <c r="I111" s="63"/>
      <c r="L111" s="61"/>
      <c r="M111" s="61"/>
    </row>
    <row r="112" spans="1:13" s="62" customFormat="1" x14ac:dyDescent="0.2">
      <c r="A112" s="61" t="s">
        <v>43</v>
      </c>
      <c r="B112" s="62">
        <v>2010</v>
      </c>
      <c r="C112" s="62">
        <v>1743</v>
      </c>
      <c r="D112" s="62">
        <v>2111</v>
      </c>
      <c r="E112" s="62">
        <v>3854</v>
      </c>
      <c r="H112" s="63"/>
      <c r="I112" s="63"/>
      <c r="L112" s="61"/>
      <c r="M112" s="61"/>
    </row>
    <row r="113" spans="1:13" s="62" customFormat="1" x14ac:dyDescent="0.2">
      <c r="A113" s="61" t="s">
        <v>43</v>
      </c>
      <c r="B113" s="62">
        <v>2011</v>
      </c>
      <c r="C113" s="62">
        <v>1490</v>
      </c>
      <c r="D113" s="62">
        <v>1386</v>
      </c>
      <c r="E113" s="62">
        <v>2876</v>
      </c>
      <c r="H113" s="63"/>
      <c r="I113" s="63"/>
      <c r="L113" s="61"/>
      <c r="M113" s="61"/>
    </row>
    <row r="114" spans="1:13" s="62" customFormat="1" x14ac:dyDescent="0.2">
      <c r="A114" s="61" t="s">
        <v>43</v>
      </c>
      <c r="B114" s="62">
        <v>2012</v>
      </c>
      <c r="C114" s="62">
        <v>1380</v>
      </c>
      <c r="D114" s="62">
        <v>1281</v>
      </c>
      <c r="E114" s="62">
        <v>2661</v>
      </c>
      <c r="H114" s="63"/>
      <c r="I114" s="63"/>
      <c r="L114" s="61"/>
      <c r="M114" s="61"/>
    </row>
    <row r="115" spans="1:13" s="62" customFormat="1" x14ac:dyDescent="0.2">
      <c r="A115" s="61"/>
      <c r="B115" s="62">
        <v>2013</v>
      </c>
      <c r="C115" s="62">
        <v>1435</v>
      </c>
      <c r="D115" s="62">
        <v>1662</v>
      </c>
      <c r="E115" s="62">
        <v>3097</v>
      </c>
      <c r="H115" s="63"/>
      <c r="I115" s="63"/>
      <c r="L115" s="61"/>
      <c r="M115" s="61"/>
    </row>
    <row r="116" spans="1:13" s="62" customFormat="1" x14ac:dyDescent="0.2">
      <c r="A116" s="61"/>
      <c r="B116" s="62">
        <v>2014</v>
      </c>
      <c r="C116" s="62">
        <v>1302</v>
      </c>
      <c r="D116" s="62">
        <v>1919</v>
      </c>
      <c r="E116" s="62">
        <v>3221</v>
      </c>
      <c r="H116" s="63"/>
      <c r="I116" s="63"/>
      <c r="L116" s="61"/>
      <c r="M116" s="61"/>
    </row>
    <row r="117" spans="1:13" s="62" customFormat="1" x14ac:dyDescent="0.2">
      <c r="A117" s="61"/>
      <c r="B117" s="62">
        <v>2015</v>
      </c>
      <c r="C117" s="62">
        <v>1486</v>
      </c>
      <c r="D117" s="62">
        <v>1768</v>
      </c>
      <c r="E117" s="62">
        <v>3254</v>
      </c>
      <c r="H117" s="63"/>
      <c r="I117" s="63"/>
      <c r="L117" s="61"/>
      <c r="M117" s="61"/>
    </row>
    <row r="118" spans="1:13" s="62" customFormat="1" x14ac:dyDescent="0.2">
      <c r="A118" s="61"/>
      <c r="B118" s="62">
        <v>2016</v>
      </c>
      <c r="C118" s="62">
        <v>1409</v>
      </c>
      <c r="D118" s="62">
        <v>818</v>
      </c>
      <c r="E118" s="62">
        <v>2227</v>
      </c>
      <c r="H118" s="63"/>
      <c r="I118" s="63"/>
      <c r="L118" s="61"/>
      <c r="M118" s="61"/>
    </row>
    <row r="119" spans="1:13" s="62" customFormat="1" x14ac:dyDescent="0.2">
      <c r="A119" s="61"/>
      <c r="B119" s="62">
        <v>2017</v>
      </c>
      <c r="C119" s="62">
        <v>1239</v>
      </c>
      <c r="D119" s="62">
        <v>1109</v>
      </c>
      <c r="E119" s="62">
        <v>2348</v>
      </c>
      <c r="H119" s="63"/>
      <c r="I119" s="63"/>
      <c r="L119" s="61"/>
      <c r="M119" s="61"/>
    </row>
    <row r="120" spans="1:13" s="62" customFormat="1" x14ac:dyDescent="0.2">
      <c r="A120" s="61"/>
      <c r="B120" s="62">
        <v>2018</v>
      </c>
      <c r="C120" s="62">
        <v>1274</v>
      </c>
      <c r="D120" s="62">
        <v>1835</v>
      </c>
      <c r="E120" s="62">
        <v>3109</v>
      </c>
      <c r="H120" s="63"/>
      <c r="I120" s="63"/>
      <c r="L120" s="61"/>
      <c r="M120" s="61"/>
    </row>
    <row r="121" spans="1:13" s="62" customFormat="1" x14ac:dyDescent="0.2">
      <c r="A121" s="61"/>
      <c r="B121" s="62">
        <v>2019</v>
      </c>
      <c r="C121" s="62">
        <v>1138</v>
      </c>
      <c r="D121" s="62">
        <v>1083</v>
      </c>
      <c r="E121" s="62">
        <v>2221</v>
      </c>
      <c r="H121" s="63"/>
      <c r="I121" s="63"/>
      <c r="L121" s="61"/>
      <c r="M121" s="61"/>
    </row>
    <row r="122" spans="1:13" s="62" customFormat="1" x14ac:dyDescent="0.2">
      <c r="A122" s="61"/>
      <c r="B122" s="61"/>
      <c r="C122" s="67" t="s">
        <v>53</v>
      </c>
      <c r="D122" s="67" t="s">
        <v>52</v>
      </c>
      <c r="H122" s="63"/>
      <c r="I122" s="63"/>
      <c r="L122" s="61"/>
      <c r="M122" s="61"/>
    </row>
    <row r="123" spans="1:13" s="62" customFormat="1" ht="13.5" thickBot="1" x14ac:dyDescent="0.25">
      <c r="A123" s="66" t="s">
        <v>5</v>
      </c>
      <c r="B123" s="62">
        <v>2006</v>
      </c>
      <c r="C123" s="64">
        <v>0.32391304347826089</v>
      </c>
      <c r="D123" s="64">
        <v>0.67608695652173911</v>
      </c>
      <c r="H123" s="63"/>
      <c r="I123" s="63"/>
      <c r="L123" s="61"/>
      <c r="M123" s="61"/>
    </row>
    <row r="124" spans="1:13" s="62" customFormat="1" ht="13.5" thickBot="1" x14ac:dyDescent="0.25">
      <c r="A124" s="66"/>
      <c r="B124" s="62">
        <v>2007</v>
      </c>
      <c r="C124" s="64">
        <v>0.43640350877192985</v>
      </c>
      <c r="D124" s="64">
        <v>0.56359649122807021</v>
      </c>
      <c r="H124" s="63"/>
      <c r="I124" s="63"/>
      <c r="L124" s="61"/>
      <c r="M124" s="61"/>
    </row>
    <row r="125" spans="1:13" s="62" customFormat="1" ht="13.5" thickBot="1" x14ac:dyDescent="0.25">
      <c r="A125" s="66"/>
      <c r="B125" s="62">
        <v>2008</v>
      </c>
      <c r="C125" s="64">
        <v>0.62972085385878485</v>
      </c>
      <c r="D125" s="64">
        <v>0.3702791461412151</v>
      </c>
      <c r="H125" s="63"/>
      <c r="I125" s="63"/>
      <c r="L125" s="61"/>
      <c r="M125" s="61"/>
    </row>
    <row r="126" spans="1:13" s="62" customFormat="1" ht="13.5" thickBot="1" x14ac:dyDescent="0.25">
      <c r="A126" s="66"/>
      <c r="B126" s="62">
        <v>2009</v>
      </c>
      <c r="C126" s="64">
        <v>0.62083780880773365</v>
      </c>
      <c r="D126" s="64">
        <v>0.37916219119226641</v>
      </c>
      <c r="H126" s="63"/>
      <c r="I126" s="63"/>
      <c r="L126" s="61"/>
      <c r="M126" s="61"/>
    </row>
    <row r="127" spans="1:13" s="62" customFormat="1" ht="13.5" thickBot="1" x14ac:dyDescent="0.25">
      <c r="A127" s="66"/>
      <c r="B127" s="62">
        <v>2010</v>
      </c>
      <c r="C127" s="64">
        <v>0.36317567567567566</v>
      </c>
      <c r="D127" s="64">
        <v>0.63682432432432434</v>
      </c>
      <c r="H127" s="63"/>
      <c r="I127" s="63"/>
      <c r="L127" s="61"/>
      <c r="M127" s="61"/>
    </row>
    <row r="128" spans="1:13" s="62" customFormat="1" ht="13.5" thickBot="1" x14ac:dyDescent="0.25">
      <c r="A128" s="66"/>
      <c r="B128" s="62">
        <v>2011</v>
      </c>
      <c r="C128" s="64">
        <v>0.28423236514522821</v>
      </c>
      <c r="D128" s="64">
        <v>0.71576763485477179</v>
      </c>
      <c r="H128" s="63"/>
      <c r="I128" s="63"/>
      <c r="L128" s="61"/>
      <c r="M128" s="61"/>
    </row>
    <row r="129" spans="1:13" s="62" customFormat="1" ht="13.5" thickBot="1" x14ac:dyDescent="0.25">
      <c r="A129" s="66"/>
      <c r="B129" s="62">
        <v>2012</v>
      </c>
      <c r="C129" s="64">
        <v>0.29647283126787416</v>
      </c>
      <c r="D129" s="64">
        <v>0.70352716873212584</v>
      </c>
      <c r="H129" s="63"/>
      <c r="I129" s="63"/>
      <c r="L129" s="61"/>
      <c r="M129" s="61"/>
    </row>
    <row r="130" spans="1:13" s="62" customFormat="1" ht="13.5" thickBot="1" x14ac:dyDescent="0.25">
      <c r="A130" s="66"/>
      <c r="B130" s="62">
        <v>2013</v>
      </c>
      <c r="C130" s="64">
        <v>0.25690021231422505</v>
      </c>
      <c r="D130" s="64">
        <v>0.74309978768577489</v>
      </c>
      <c r="H130" s="63"/>
      <c r="I130" s="63"/>
      <c r="L130" s="61"/>
      <c r="M130" s="61"/>
    </row>
    <row r="131" spans="1:13" s="62" customFormat="1" ht="13.5" thickBot="1" x14ac:dyDescent="0.25">
      <c r="A131" s="66"/>
      <c r="B131" s="62">
        <v>2014</v>
      </c>
      <c r="C131" s="64">
        <v>0.19854401058901389</v>
      </c>
      <c r="D131" s="64">
        <v>0.80145598941098606</v>
      </c>
      <c r="H131" s="63"/>
      <c r="I131" s="63"/>
      <c r="L131" s="61"/>
      <c r="M131" s="61"/>
    </row>
    <row r="132" spans="1:13" s="62" customFormat="1" ht="13.5" thickBot="1" x14ac:dyDescent="0.25">
      <c r="A132" s="66"/>
      <c r="B132" s="62">
        <v>2015</v>
      </c>
      <c r="C132" s="64">
        <v>0.27853598014888337</v>
      </c>
      <c r="D132" s="64">
        <v>0.72146401985111663</v>
      </c>
      <c r="H132" s="63"/>
      <c r="I132" s="63"/>
      <c r="L132" s="61"/>
      <c r="M132" s="61"/>
    </row>
    <row r="133" spans="1:13" s="62" customFormat="1" ht="13.5" thickBot="1" x14ac:dyDescent="0.25">
      <c r="A133" s="66"/>
      <c r="B133" s="62">
        <v>2016</v>
      </c>
      <c r="C133" s="64">
        <v>0.30382293762575452</v>
      </c>
      <c r="D133" s="64">
        <v>0.69617706237424548</v>
      </c>
      <c r="H133" s="63"/>
      <c r="I133" s="63"/>
      <c r="L133" s="61"/>
      <c r="M133" s="61"/>
    </row>
    <row r="134" spans="1:13" s="62" customFormat="1" ht="13.5" thickBot="1" x14ac:dyDescent="0.25">
      <c r="A134" s="66"/>
      <c r="B134" s="62">
        <v>2017</v>
      </c>
      <c r="C134" s="64">
        <v>0.33110367892976589</v>
      </c>
      <c r="D134" s="64">
        <v>0.66889632107023411</v>
      </c>
      <c r="H134" s="63"/>
      <c r="I134" s="63"/>
      <c r="L134" s="61"/>
      <c r="M134" s="61"/>
    </row>
    <row r="135" spans="1:13" s="62" customFormat="1" ht="13.5" thickBot="1" x14ac:dyDescent="0.25">
      <c r="A135" s="66" t="s">
        <v>51</v>
      </c>
      <c r="B135" s="62">
        <v>2018</v>
      </c>
      <c r="C135" s="64">
        <v>0.2332597498160412</v>
      </c>
      <c r="D135" s="64">
        <v>0.76674025018395875</v>
      </c>
      <c r="H135" s="63"/>
      <c r="I135" s="63"/>
      <c r="L135" s="61"/>
      <c r="M135" s="61"/>
    </row>
    <row r="136" spans="1:13" s="62" customFormat="1" ht="13.5" thickBot="1" x14ac:dyDescent="0.25">
      <c r="A136" s="66"/>
      <c r="B136" s="62">
        <v>2019</v>
      </c>
      <c r="C136" s="64">
        <v>0.32213438735177868</v>
      </c>
      <c r="D136" s="64">
        <v>0.67786561264822132</v>
      </c>
      <c r="H136" s="63"/>
      <c r="I136" s="63"/>
      <c r="L136" s="61"/>
      <c r="M136" s="61"/>
    </row>
    <row r="137" spans="1:13" s="62" customFormat="1" ht="13.5" thickBot="1" x14ac:dyDescent="0.25">
      <c r="A137" s="66" t="s">
        <v>76</v>
      </c>
      <c r="B137" s="62">
        <v>2006</v>
      </c>
      <c r="C137" s="64">
        <v>0.85219399538106233</v>
      </c>
      <c r="D137" s="64">
        <v>0.14780600461893764</v>
      </c>
      <c r="H137" s="63"/>
      <c r="I137" s="63"/>
      <c r="L137" s="61"/>
      <c r="M137" s="61"/>
    </row>
    <row r="138" spans="1:13" s="62" customFormat="1" ht="13.5" thickBot="1" x14ac:dyDescent="0.25">
      <c r="A138" s="66"/>
      <c r="B138" s="62">
        <v>2007</v>
      </c>
      <c r="C138" s="64">
        <v>0.70442708333333337</v>
      </c>
      <c r="D138" s="64">
        <v>0.29557291666666669</v>
      </c>
      <c r="H138" s="63"/>
      <c r="I138" s="63"/>
      <c r="L138" s="61"/>
      <c r="M138" s="61"/>
    </row>
    <row r="139" spans="1:13" s="62" customFormat="1" ht="13.5" thickBot="1" x14ac:dyDescent="0.25">
      <c r="A139" s="66"/>
      <c r="B139" s="62">
        <v>2008</v>
      </c>
      <c r="C139" s="64">
        <v>0.65338276181649679</v>
      </c>
      <c r="D139" s="64">
        <v>0.34661723818350326</v>
      </c>
      <c r="H139" s="63"/>
      <c r="I139" s="63"/>
      <c r="L139" s="61"/>
      <c r="M139" s="61"/>
    </row>
    <row r="140" spans="1:13" s="62" customFormat="1" ht="13.5" thickBot="1" x14ac:dyDescent="0.25">
      <c r="A140" s="66"/>
      <c r="B140" s="62">
        <v>2009</v>
      </c>
      <c r="C140" s="64">
        <v>0.60963114754098358</v>
      </c>
      <c r="D140" s="64">
        <v>0.39036885245901637</v>
      </c>
      <c r="H140" s="63"/>
      <c r="I140" s="63"/>
      <c r="L140" s="61"/>
      <c r="M140" s="61"/>
    </row>
    <row r="141" spans="1:13" s="62" customFormat="1" ht="13.5" thickBot="1" x14ac:dyDescent="0.25">
      <c r="A141" s="66"/>
      <c r="B141" s="62">
        <v>2010</v>
      </c>
      <c r="C141" s="64">
        <v>0.45886524822695035</v>
      </c>
      <c r="D141" s="64">
        <v>0.54113475177304959</v>
      </c>
      <c r="H141" s="63"/>
      <c r="I141" s="63"/>
      <c r="L141" s="61"/>
      <c r="M141" s="61"/>
    </row>
    <row r="142" spans="1:13" s="62" customFormat="1" ht="13.5" thickBot="1" x14ac:dyDescent="0.25">
      <c r="A142" s="66"/>
      <c r="B142" s="62">
        <v>2011</v>
      </c>
      <c r="C142" s="64">
        <v>0.48666666666666669</v>
      </c>
      <c r="D142" s="64">
        <v>0.51333333333333331</v>
      </c>
      <c r="H142" s="63"/>
      <c r="I142" s="63"/>
      <c r="L142" s="61"/>
      <c r="M142" s="61"/>
    </row>
    <row r="143" spans="1:13" s="62" customFormat="1" ht="13.5" thickBot="1" x14ac:dyDescent="0.25">
      <c r="A143" s="66"/>
      <c r="B143" s="62">
        <v>2012</v>
      </c>
      <c r="C143" s="64">
        <v>0.62972972972972974</v>
      </c>
      <c r="D143" s="64">
        <v>0.37027027027027026</v>
      </c>
      <c r="H143" s="63"/>
      <c r="I143" s="63"/>
      <c r="L143" s="61"/>
      <c r="M143" s="61"/>
    </row>
    <row r="144" spans="1:13" ht="13.5" thickBot="1" x14ac:dyDescent="0.25">
      <c r="A144" s="66"/>
      <c r="B144" s="62">
        <v>2013</v>
      </c>
      <c r="C144" s="64">
        <v>0.61264181523500816</v>
      </c>
      <c r="D144" s="64">
        <v>0.3873581847649919</v>
      </c>
    </row>
    <row r="145" spans="1:4" ht="13.5" thickBot="1" x14ac:dyDescent="0.25">
      <c r="A145" s="66"/>
      <c r="B145" s="62">
        <v>2014</v>
      </c>
      <c r="C145" s="64">
        <v>0.65650969529085867</v>
      </c>
      <c r="D145" s="64">
        <v>0.34349030470914127</v>
      </c>
    </row>
    <row r="146" spans="1:4" ht="13.5" thickBot="1" x14ac:dyDescent="0.25">
      <c r="A146" s="66"/>
      <c r="B146" s="62">
        <v>2015</v>
      </c>
      <c r="C146" s="64">
        <v>0.58443271767810023</v>
      </c>
      <c r="D146" s="64">
        <v>0.41556728232189971</v>
      </c>
    </row>
    <row r="147" spans="1:4" ht="13.5" thickBot="1" x14ac:dyDescent="0.25">
      <c r="A147" s="66"/>
      <c r="B147" s="62">
        <v>2016</v>
      </c>
      <c r="C147" s="64">
        <v>0.87354085603112841</v>
      </c>
      <c r="D147" s="64">
        <v>0.12645914396887159</v>
      </c>
    </row>
    <row r="148" spans="1:4" ht="13.5" thickBot="1" x14ac:dyDescent="0.25">
      <c r="A148" s="66"/>
      <c r="B148" s="62">
        <v>2017</v>
      </c>
      <c r="C148" s="64">
        <v>0.63157894736842102</v>
      </c>
      <c r="D148" s="64">
        <v>0.36842105263157893</v>
      </c>
    </row>
    <row r="149" spans="1:4" ht="13.5" thickBot="1" x14ac:dyDescent="0.25">
      <c r="A149" s="66" t="s">
        <v>51</v>
      </c>
      <c r="B149" s="62">
        <v>2018</v>
      </c>
      <c r="C149" s="64">
        <v>0.54898648648648651</v>
      </c>
      <c r="D149" s="64">
        <v>0.45101351351351349</v>
      </c>
    </row>
    <row r="150" spans="1:4" ht="13.5" thickBot="1" x14ac:dyDescent="0.25">
      <c r="A150" s="66"/>
      <c r="B150" s="62">
        <v>2019</v>
      </c>
      <c r="C150" s="64">
        <v>0.68238213399503722</v>
      </c>
      <c r="D150" s="64">
        <v>0.31761786600496278</v>
      </c>
    </row>
    <row r="151" spans="1:4" ht="13.5" thickBot="1" x14ac:dyDescent="0.25">
      <c r="A151" s="66" t="s">
        <v>42</v>
      </c>
      <c r="B151" s="62">
        <v>2006</v>
      </c>
      <c r="C151" s="64">
        <v>0.44626334519572952</v>
      </c>
      <c r="D151" s="64">
        <v>0.55373665480427048</v>
      </c>
    </row>
    <row r="152" spans="1:4" ht="13.5" thickBot="1" x14ac:dyDescent="0.25">
      <c r="A152" s="66"/>
      <c r="B152" s="62">
        <v>2007</v>
      </c>
      <c r="C152" s="64">
        <v>0.6127497621313035</v>
      </c>
      <c r="D152" s="64">
        <v>0.3872502378686965</v>
      </c>
    </row>
    <row r="153" spans="1:4" ht="13.5" thickBot="1" x14ac:dyDescent="0.25">
      <c r="A153" s="66"/>
      <c r="B153" s="62">
        <v>2008</v>
      </c>
      <c r="C153" s="64">
        <v>0.53490028490028485</v>
      </c>
      <c r="D153" s="64">
        <v>0.46509971509971509</v>
      </c>
    </row>
    <row r="154" spans="1:4" ht="13.5" thickBot="1" x14ac:dyDescent="0.25">
      <c r="A154" s="66"/>
      <c r="B154" s="62">
        <v>2009</v>
      </c>
      <c r="C154" s="64">
        <v>0.73983739837398377</v>
      </c>
      <c r="D154" s="64">
        <v>0.26016260162601629</v>
      </c>
    </row>
    <row r="155" spans="1:4" ht="13.5" thickBot="1" x14ac:dyDescent="0.25">
      <c r="A155" s="66"/>
      <c r="B155" s="62">
        <v>2010</v>
      </c>
      <c r="C155" s="64">
        <v>0.52857142857142858</v>
      </c>
      <c r="D155" s="64">
        <v>0.47142857142857142</v>
      </c>
    </row>
    <row r="156" spans="1:4" ht="13.5" thickBot="1" x14ac:dyDescent="0.25">
      <c r="A156" s="66"/>
      <c r="B156" s="62">
        <v>2011</v>
      </c>
      <c r="C156" s="64">
        <v>0.76877470355731226</v>
      </c>
      <c r="D156" s="64">
        <v>0.23122529644268774</v>
      </c>
    </row>
    <row r="157" spans="1:4" ht="13.5" thickBot="1" x14ac:dyDescent="0.25">
      <c r="A157" s="66"/>
      <c r="B157" s="62">
        <v>2012</v>
      </c>
      <c r="C157" s="64">
        <v>0.6915137614678899</v>
      </c>
      <c r="D157" s="64">
        <v>0.3084862385321101</v>
      </c>
    </row>
    <row r="158" spans="1:4" ht="13.5" thickBot="1" x14ac:dyDescent="0.25">
      <c r="A158" s="66"/>
      <c r="B158" s="62">
        <v>2013</v>
      </c>
      <c r="C158" s="64">
        <v>0.65042174320524837</v>
      </c>
      <c r="D158" s="64">
        <v>0.34957825679475163</v>
      </c>
    </row>
    <row r="159" spans="1:4" ht="13.5" thickBot="1" x14ac:dyDescent="0.25">
      <c r="A159" s="66"/>
      <c r="B159" s="62">
        <v>2014</v>
      </c>
      <c r="C159" s="64">
        <v>0.53441295546558709</v>
      </c>
      <c r="D159" s="64">
        <v>0.46558704453441296</v>
      </c>
    </row>
    <row r="160" spans="1:4" ht="13.5" thickBot="1" x14ac:dyDescent="0.25">
      <c r="A160" s="66"/>
      <c r="B160" s="62">
        <v>2015</v>
      </c>
      <c r="C160" s="64">
        <v>0.67194570135746612</v>
      </c>
      <c r="D160" s="64">
        <v>0.32805429864253394</v>
      </c>
    </row>
    <row r="161" spans="1:4" x14ac:dyDescent="0.2">
      <c r="A161" s="65"/>
      <c r="B161" s="62">
        <v>2016</v>
      </c>
      <c r="C161" s="64">
        <v>0.91515994436717663</v>
      </c>
      <c r="D161" s="64">
        <v>8.4840055632823361E-2</v>
      </c>
    </row>
    <row r="162" spans="1:4" x14ac:dyDescent="0.2">
      <c r="A162" s="65"/>
      <c r="B162" s="62">
        <v>2017</v>
      </c>
      <c r="C162" s="64">
        <v>0.66</v>
      </c>
      <c r="D162" s="64">
        <v>0.34</v>
      </c>
    </row>
    <row r="163" spans="1:4" x14ac:dyDescent="0.2">
      <c r="A163" s="65"/>
      <c r="B163" s="62">
        <v>2018</v>
      </c>
      <c r="C163" s="64">
        <v>0.54576856649395511</v>
      </c>
      <c r="D163" s="64">
        <v>0.45423143350604489</v>
      </c>
    </row>
    <row r="164" spans="1:4" x14ac:dyDescent="0.2">
      <c r="A164" s="65"/>
      <c r="B164" s="62">
        <v>2019</v>
      </c>
      <c r="C164" s="64">
        <v>0.66625310173697272</v>
      </c>
      <c r="D164" s="64">
        <v>0.33374689826302728</v>
      </c>
    </row>
    <row r="165" spans="1:4" x14ac:dyDescent="0.2">
      <c r="A165" s="61" t="s">
        <v>43</v>
      </c>
      <c r="B165" s="62">
        <v>2006</v>
      </c>
      <c r="C165" s="64">
        <v>0.44841516469857057</v>
      </c>
      <c r="D165" s="64">
        <v>0.55158483530142943</v>
      </c>
    </row>
    <row r="166" spans="1:4" x14ac:dyDescent="0.2">
      <c r="A166" s="61" t="s">
        <v>43</v>
      </c>
      <c r="B166" s="62">
        <v>2007</v>
      </c>
      <c r="C166" s="64">
        <v>0.55914653278945714</v>
      </c>
      <c r="D166" s="64">
        <v>0.4408534672105428</v>
      </c>
    </row>
    <row r="167" spans="1:4" x14ac:dyDescent="0.2">
      <c r="A167" s="61" t="s">
        <v>43</v>
      </c>
      <c r="B167" s="62">
        <v>2008</v>
      </c>
      <c r="C167" s="64">
        <v>0.60064847338557148</v>
      </c>
      <c r="D167" s="64">
        <v>0.39935152661442852</v>
      </c>
    </row>
    <row r="168" spans="1:4" x14ac:dyDescent="0.2">
      <c r="A168" s="61" t="s">
        <v>43</v>
      </c>
      <c r="B168" s="62">
        <v>2009</v>
      </c>
      <c r="C168" s="64">
        <v>0.65755793842960908</v>
      </c>
      <c r="D168" s="64">
        <v>0.34244206157039087</v>
      </c>
    </row>
    <row r="169" spans="1:4" x14ac:dyDescent="0.2">
      <c r="A169" s="61" t="s">
        <v>43</v>
      </c>
      <c r="B169" s="62">
        <v>2010</v>
      </c>
      <c r="C169" s="64">
        <v>0.45225739491437467</v>
      </c>
      <c r="D169" s="64">
        <v>0.54774260508562533</v>
      </c>
    </row>
    <row r="170" spans="1:4" x14ac:dyDescent="0.2">
      <c r="A170" s="61" t="s">
        <v>43</v>
      </c>
      <c r="B170" s="62">
        <v>2011</v>
      </c>
      <c r="C170" s="64">
        <v>0.51808066759388038</v>
      </c>
      <c r="D170" s="64">
        <v>0.48191933240611962</v>
      </c>
    </row>
    <row r="171" spans="1:4" x14ac:dyDescent="0.2">
      <c r="A171" s="61" t="s">
        <v>43</v>
      </c>
      <c r="B171" s="62">
        <v>2012</v>
      </c>
      <c r="C171" s="64">
        <v>0.5186020293122886</v>
      </c>
      <c r="D171" s="64">
        <v>0.4813979706877114</v>
      </c>
    </row>
    <row r="172" spans="1:4" x14ac:dyDescent="0.2">
      <c r="A172" s="61" t="s">
        <v>43</v>
      </c>
      <c r="B172" s="62">
        <v>2013</v>
      </c>
      <c r="C172" s="64">
        <v>0.46335163061026802</v>
      </c>
      <c r="D172" s="64">
        <v>0.53664836938973204</v>
      </c>
    </row>
    <row r="173" spans="1:4" x14ac:dyDescent="0.2">
      <c r="A173" s="61" t="s">
        <v>43</v>
      </c>
      <c r="B173" s="62">
        <v>2014</v>
      </c>
      <c r="C173" s="64">
        <v>0.40422229121390874</v>
      </c>
      <c r="D173" s="64">
        <v>0.59577770878609126</v>
      </c>
    </row>
    <row r="174" spans="1:4" x14ac:dyDescent="0.2">
      <c r="A174" s="61" t="s">
        <v>43</v>
      </c>
      <c r="B174" s="62">
        <v>2015</v>
      </c>
      <c r="C174" s="64">
        <v>0.45666871542716658</v>
      </c>
      <c r="D174" s="64">
        <v>0.54333128457283342</v>
      </c>
    </row>
    <row r="175" spans="1:4" x14ac:dyDescent="0.2">
      <c r="A175" s="61" t="s">
        <v>43</v>
      </c>
      <c r="B175" s="62">
        <v>2016</v>
      </c>
      <c r="C175" s="64">
        <v>0.63268971710821731</v>
      </c>
      <c r="D175" s="64">
        <v>0.36731028289178269</v>
      </c>
    </row>
    <row r="176" spans="1:4" x14ac:dyDescent="0.2">
      <c r="A176" s="61" t="s">
        <v>43</v>
      </c>
      <c r="B176" s="62">
        <v>2017</v>
      </c>
      <c r="C176" s="64">
        <v>0.5276831345826235</v>
      </c>
      <c r="D176" s="64">
        <v>0.4723168654173765</v>
      </c>
    </row>
    <row r="177" spans="1:4" x14ac:dyDescent="0.2">
      <c r="A177" s="61" t="s">
        <v>43</v>
      </c>
      <c r="B177" s="62">
        <v>2018</v>
      </c>
      <c r="C177" s="64">
        <v>0.40977806368607267</v>
      </c>
      <c r="D177" s="64">
        <v>0.59022193631392728</v>
      </c>
    </row>
    <row r="178" spans="1:4" x14ac:dyDescent="0.2">
      <c r="A178" s="61" t="s">
        <v>43</v>
      </c>
      <c r="B178" s="62">
        <v>2019</v>
      </c>
      <c r="C178" s="64">
        <v>0.51238180999549754</v>
      </c>
      <c r="D178" s="64">
        <v>0.48761819000450246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T78"/>
  <sheetViews>
    <sheetView workbookViewId="0">
      <selection activeCell="H11" sqref="H11"/>
    </sheetView>
  </sheetViews>
  <sheetFormatPr baseColWidth="10" defaultRowHeight="12.75" x14ac:dyDescent="0.2"/>
  <cols>
    <col min="1" max="1" width="1" customWidth="1"/>
    <col min="2" max="2" width="20.28515625" style="36" customWidth="1"/>
    <col min="3" max="3" width="12.140625" style="25" customWidth="1"/>
    <col min="4" max="4" width="11.42578125" style="49" customWidth="1"/>
    <col min="5" max="5" width="10.85546875" style="25" customWidth="1"/>
    <col min="6" max="6" width="18.42578125" style="25" customWidth="1"/>
    <col min="16" max="16" width="20.28515625" style="36" customWidth="1"/>
    <col min="17" max="20" width="11.42578125" style="199"/>
  </cols>
  <sheetData>
    <row r="1" spans="2:20" x14ac:dyDescent="0.2">
      <c r="B1" s="16"/>
      <c r="C1" s="16"/>
      <c r="D1" s="39"/>
      <c r="E1" s="16"/>
      <c r="F1" s="16"/>
      <c r="P1" s="16"/>
    </row>
    <row r="2" spans="2:20" x14ac:dyDescent="0.2">
      <c r="B2" s="16"/>
      <c r="C2" s="16"/>
      <c r="D2" s="39"/>
      <c r="E2" s="16"/>
      <c r="F2" s="16"/>
      <c r="P2" s="16"/>
    </row>
    <row r="3" spans="2:20" ht="39" thickBot="1" x14ac:dyDescent="0.25">
      <c r="B3" s="16"/>
      <c r="C3" s="27" t="s">
        <v>81</v>
      </c>
      <c r="D3" s="40" t="s">
        <v>50</v>
      </c>
      <c r="E3" s="27" t="s">
        <v>77</v>
      </c>
      <c r="F3" s="27" t="s">
        <v>79</v>
      </c>
      <c r="H3" s="27"/>
      <c r="I3" s="27"/>
      <c r="P3" s="16"/>
      <c r="Q3" s="200" t="s">
        <v>83</v>
      </c>
      <c r="R3" s="200" t="s">
        <v>82</v>
      </c>
      <c r="S3" s="200" t="s">
        <v>78</v>
      </c>
      <c r="T3" s="200" t="s">
        <v>80</v>
      </c>
    </row>
    <row r="4" spans="2:20" x14ac:dyDescent="0.2">
      <c r="B4" s="28" t="s">
        <v>1</v>
      </c>
      <c r="C4" s="17">
        <v>3730</v>
      </c>
      <c r="D4" s="41">
        <v>0.21963139610198434</v>
      </c>
      <c r="E4" s="17">
        <v>83651</v>
      </c>
      <c r="F4" s="50">
        <v>7.4316704721601248</v>
      </c>
      <c r="G4" s="76"/>
      <c r="M4" s="38"/>
      <c r="P4" s="28" t="s">
        <v>1</v>
      </c>
      <c r="Q4" s="50">
        <v>6.5588509907438359</v>
      </c>
      <c r="R4" s="50">
        <v>6.3258857236215542</v>
      </c>
      <c r="S4" s="50">
        <v>7.3340426294963601</v>
      </c>
      <c r="T4" s="50">
        <v>7.4316704721601248</v>
      </c>
    </row>
    <row r="5" spans="2:20" x14ac:dyDescent="0.2">
      <c r="B5" s="29" t="s">
        <v>2</v>
      </c>
      <c r="C5" s="18">
        <v>2379</v>
      </c>
      <c r="D5" s="42">
        <v>0.14008125772831656</v>
      </c>
      <c r="E5" s="18">
        <v>39926</v>
      </c>
      <c r="F5" s="51">
        <v>9.9308721134098086</v>
      </c>
      <c r="G5" s="76"/>
      <c r="K5" t="s">
        <v>5</v>
      </c>
      <c r="L5" s="37">
        <v>7732</v>
      </c>
      <c r="M5" s="38">
        <v>0.45527880821998468</v>
      </c>
      <c r="P5" s="29" t="s">
        <v>2</v>
      </c>
      <c r="Q5" s="51">
        <v>10.610438102961799</v>
      </c>
      <c r="R5" s="51">
        <v>11.057957220858588</v>
      </c>
      <c r="S5" s="51">
        <v>10.001836731286213</v>
      </c>
      <c r="T5" s="51">
        <v>9.9308721134098086</v>
      </c>
    </row>
    <row r="6" spans="2:20" x14ac:dyDescent="0.2">
      <c r="B6" s="29" t="s">
        <v>3</v>
      </c>
      <c r="C6" s="18">
        <v>961</v>
      </c>
      <c r="D6" s="42">
        <v>5.6585997762468351E-2</v>
      </c>
      <c r="E6" s="18">
        <v>16976</v>
      </c>
      <c r="F6" s="51">
        <v>9.4348884699968583</v>
      </c>
      <c r="G6" s="76"/>
      <c r="K6" t="s">
        <v>76</v>
      </c>
      <c r="L6" s="37">
        <v>3565</v>
      </c>
      <c r="M6" s="38">
        <v>0.20991579815109226</v>
      </c>
      <c r="P6" s="29" t="s">
        <v>3</v>
      </c>
      <c r="Q6" s="51">
        <v>9.8818921004213909</v>
      </c>
      <c r="R6" s="51">
        <v>10.367577756833176</v>
      </c>
      <c r="S6" s="51">
        <v>9.8374175306314786</v>
      </c>
      <c r="T6" s="51">
        <v>9.4348884699968583</v>
      </c>
    </row>
    <row r="7" spans="2:20" x14ac:dyDescent="0.2">
      <c r="B7" s="30" t="s">
        <v>4</v>
      </c>
      <c r="C7" s="19">
        <v>662</v>
      </c>
      <c r="D7" s="43">
        <v>3.8980156627215448E-2</v>
      </c>
      <c r="E7" s="19">
        <v>19945</v>
      </c>
      <c r="F7" s="52">
        <v>5.5318793348374697</v>
      </c>
      <c r="G7" s="76"/>
      <c r="K7" t="s">
        <v>42</v>
      </c>
      <c r="L7" s="37">
        <v>5686</v>
      </c>
      <c r="M7" s="38">
        <v>0.33480539362892303</v>
      </c>
      <c r="P7" s="30" t="s">
        <v>4</v>
      </c>
      <c r="Q7" s="52">
        <v>7.3969764656372403</v>
      </c>
      <c r="R7" s="52">
        <v>7.2950614189019802</v>
      </c>
      <c r="S7" s="52">
        <v>5.907913428595303</v>
      </c>
      <c r="T7" s="52">
        <v>5.5318793348374697</v>
      </c>
    </row>
    <row r="8" spans="2:20" ht="13.5" thickBot="1" x14ac:dyDescent="0.25">
      <c r="B8" s="31" t="s">
        <v>5</v>
      </c>
      <c r="C8" s="20">
        <v>7732</v>
      </c>
      <c r="D8" s="44">
        <v>0.45527880821998468</v>
      </c>
      <c r="E8" s="20">
        <v>160498</v>
      </c>
      <c r="F8" s="53">
        <v>8.0291758568123388</v>
      </c>
      <c r="G8" s="76"/>
      <c r="K8" t="s">
        <v>43</v>
      </c>
      <c r="L8" s="37">
        <v>16983</v>
      </c>
      <c r="M8" s="38">
        <v>1</v>
      </c>
      <c r="P8" s="31" t="s">
        <v>5</v>
      </c>
      <c r="Q8" s="53">
        <v>7.9833062436604054</v>
      </c>
      <c r="R8" s="53">
        <v>8.0509829821347729</v>
      </c>
      <c r="S8" s="53">
        <v>8.0852513219271689</v>
      </c>
      <c r="T8" s="53">
        <v>8.0291758568123388</v>
      </c>
    </row>
    <row r="9" spans="2:20" x14ac:dyDescent="0.2">
      <c r="B9" s="28" t="s">
        <v>6</v>
      </c>
      <c r="C9" s="17">
        <v>281</v>
      </c>
      <c r="D9" s="41">
        <v>1.6545957722428312E-2</v>
      </c>
      <c r="E9" s="17">
        <v>9837</v>
      </c>
      <c r="F9" s="50">
        <v>4.7609365999118971</v>
      </c>
      <c r="G9" s="76"/>
      <c r="M9" s="38"/>
      <c r="P9" s="28" t="s">
        <v>6</v>
      </c>
      <c r="Q9" s="50">
        <v>6.3607162166459936</v>
      </c>
      <c r="R9" s="50">
        <v>4.0323947002812508</v>
      </c>
      <c r="S9" s="50">
        <v>4.54067974653519</v>
      </c>
      <c r="T9" s="50">
        <v>4.7609365999118971</v>
      </c>
    </row>
    <row r="10" spans="2:20" x14ac:dyDescent="0.2">
      <c r="B10" s="29" t="s">
        <v>7</v>
      </c>
      <c r="C10" s="18">
        <v>781</v>
      </c>
      <c r="D10" s="42">
        <v>4.5987163634222457E-2</v>
      </c>
      <c r="E10" s="18">
        <v>23194</v>
      </c>
      <c r="F10" s="51">
        <v>5.6120835848351582</v>
      </c>
      <c r="G10" s="76"/>
      <c r="M10" s="38"/>
      <c r="P10" s="29" t="s">
        <v>7</v>
      </c>
      <c r="Q10" s="51">
        <v>7.543267962970674</v>
      </c>
      <c r="R10" s="51">
        <v>6.7474346813831163</v>
      </c>
      <c r="S10" s="51">
        <v>6.4312609582938105</v>
      </c>
      <c r="T10" s="51">
        <v>5.6120835848351582</v>
      </c>
    </row>
    <row r="11" spans="2:20" x14ac:dyDescent="0.2">
      <c r="B11" s="29" t="s">
        <v>8</v>
      </c>
      <c r="C11" s="18">
        <v>757</v>
      </c>
      <c r="D11" s="42">
        <v>4.4573985750456339E-2</v>
      </c>
      <c r="E11" s="18">
        <v>16820</v>
      </c>
      <c r="F11" s="51">
        <v>7.5009908838684103</v>
      </c>
      <c r="G11" s="76"/>
      <c r="M11" s="38"/>
      <c r="P11" s="29" t="s">
        <v>8</v>
      </c>
      <c r="Q11" s="51">
        <v>6.3566410170625636</v>
      </c>
      <c r="R11" s="51">
        <v>7.3424494649227112</v>
      </c>
      <c r="S11" s="51">
        <v>7.6198969480776855</v>
      </c>
      <c r="T11" s="51">
        <v>7.5009908838684103</v>
      </c>
    </row>
    <row r="12" spans="2:20" x14ac:dyDescent="0.2">
      <c r="B12" s="30" t="s">
        <v>9</v>
      </c>
      <c r="C12" s="19">
        <v>405</v>
      </c>
      <c r="D12" s="43">
        <v>2.3847376788553261E-2</v>
      </c>
      <c r="E12" s="19">
        <v>12973</v>
      </c>
      <c r="F12" s="52">
        <v>5.2031141601788331</v>
      </c>
      <c r="G12" s="76"/>
      <c r="M12" s="38"/>
      <c r="P12" s="30" t="s">
        <v>9</v>
      </c>
      <c r="Q12" s="52">
        <v>5.7048807048807051</v>
      </c>
      <c r="R12" s="52">
        <v>5.8968627148693447</v>
      </c>
      <c r="S12" s="52">
        <v>5.2801973329222234</v>
      </c>
      <c r="T12" s="52">
        <v>5.2031141601788331</v>
      </c>
    </row>
    <row r="13" spans="2:20" x14ac:dyDescent="0.2">
      <c r="B13" s="32" t="s">
        <v>10</v>
      </c>
      <c r="C13" s="21">
        <v>2224</v>
      </c>
      <c r="D13" s="45">
        <v>0.13095448389566036</v>
      </c>
      <c r="E13" s="21">
        <v>62824</v>
      </c>
      <c r="F13" s="54">
        <v>5.9000806485844048</v>
      </c>
      <c r="G13" s="76"/>
      <c r="P13" s="32" t="s">
        <v>10</v>
      </c>
      <c r="Q13" s="54">
        <v>6.6565503287809813</v>
      </c>
      <c r="R13" s="54">
        <v>6.3059764845706523</v>
      </c>
      <c r="S13" s="54">
        <v>6.2157774099070418</v>
      </c>
      <c r="T13" s="54">
        <v>5.9000806485844048</v>
      </c>
    </row>
    <row r="14" spans="2:20" x14ac:dyDescent="0.2">
      <c r="B14" s="33" t="s">
        <v>11</v>
      </c>
      <c r="C14" s="22">
        <v>20</v>
      </c>
      <c r="D14" s="46">
        <v>1.1776482364717659E-3</v>
      </c>
      <c r="E14" s="22">
        <v>1871</v>
      </c>
      <c r="F14" s="55">
        <v>1.7815784785319795</v>
      </c>
      <c r="P14" s="33" t="s">
        <v>11</v>
      </c>
      <c r="Q14" s="55">
        <v>3.0528525090631455</v>
      </c>
      <c r="R14" s="55">
        <v>2.226973098164974</v>
      </c>
      <c r="S14" s="55">
        <v>1.8706574024585783</v>
      </c>
      <c r="T14" s="55">
        <v>1.7815784785319795</v>
      </c>
    </row>
    <row r="15" spans="2:20" x14ac:dyDescent="0.2">
      <c r="B15" s="29" t="s">
        <v>12</v>
      </c>
      <c r="C15" s="18">
        <v>39</v>
      </c>
      <c r="D15" s="42">
        <v>2.2964140611199434E-3</v>
      </c>
      <c r="E15" s="18">
        <v>3521</v>
      </c>
      <c r="F15" s="51">
        <v>1.8460664583925022</v>
      </c>
      <c r="P15" s="29" t="s">
        <v>12</v>
      </c>
      <c r="Q15" s="51">
        <v>2.3679417122040074</v>
      </c>
      <c r="R15" s="51">
        <v>2.2720817949446181</v>
      </c>
      <c r="S15" s="51">
        <v>2.130076682760579</v>
      </c>
      <c r="T15" s="51">
        <v>1.8460664583925022</v>
      </c>
    </row>
    <row r="16" spans="2:20" x14ac:dyDescent="0.2">
      <c r="B16" s="29" t="s">
        <v>13</v>
      </c>
      <c r="C16" s="18">
        <v>2</v>
      </c>
      <c r="D16" s="42">
        <v>1.1776482364717659E-4</v>
      </c>
      <c r="E16" s="18">
        <v>634</v>
      </c>
      <c r="F16" s="51">
        <v>0.52576235541535221</v>
      </c>
      <c r="P16" s="29" t="s">
        <v>13</v>
      </c>
      <c r="Q16" s="51">
        <v>2.6455026455026451</v>
      </c>
      <c r="R16" s="51">
        <v>1.3144058885383807</v>
      </c>
      <c r="S16" s="51">
        <v>0.78864353312302837</v>
      </c>
      <c r="T16" s="51">
        <v>0.52576235541535221</v>
      </c>
    </row>
    <row r="17" spans="2:20" x14ac:dyDescent="0.2">
      <c r="B17" s="29" t="s">
        <v>14</v>
      </c>
      <c r="C17" s="18">
        <v>291</v>
      </c>
      <c r="D17" s="42">
        <v>1.7134781840664193E-2</v>
      </c>
      <c r="E17" s="18">
        <v>7082</v>
      </c>
      <c r="F17" s="51">
        <v>6.8483479243151653</v>
      </c>
      <c r="P17" s="29" t="s">
        <v>14</v>
      </c>
      <c r="Q17" s="51">
        <v>10.841205578047672</v>
      </c>
      <c r="R17" s="51">
        <v>8.8016567824531684</v>
      </c>
      <c r="S17" s="51">
        <v>8.0015061658665161</v>
      </c>
      <c r="T17" s="51">
        <v>6.8483479243151653</v>
      </c>
    </row>
    <row r="18" spans="2:20" x14ac:dyDescent="0.2">
      <c r="B18" s="29" t="s">
        <v>15</v>
      </c>
      <c r="C18" s="18">
        <v>51</v>
      </c>
      <c r="D18" s="42">
        <v>3.003003003003003E-3</v>
      </c>
      <c r="E18" s="18">
        <v>1089</v>
      </c>
      <c r="F18" s="51">
        <v>7.8053259871441689</v>
      </c>
      <c r="P18" s="29" t="s">
        <v>15</v>
      </c>
      <c r="Q18" s="51">
        <v>2.3228803716608595</v>
      </c>
      <c r="R18" s="51">
        <v>2.1426385062748703</v>
      </c>
      <c r="S18" s="51">
        <v>7.6522803795531074</v>
      </c>
      <c r="T18" s="51">
        <v>7.8053259871441689</v>
      </c>
    </row>
    <row r="19" spans="2:20" x14ac:dyDescent="0.2">
      <c r="B19" s="30" t="s">
        <v>16</v>
      </c>
      <c r="C19" s="19">
        <v>29</v>
      </c>
      <c r="D19" s="43">
        <v>1.7075899428840606E-3</v>
      </c>
      <c r="E19" s="19">
        <v>3394</v>
      </c>
      <c r="F19" s="52">
        <v>1.4240817128265566</v>
      </c>
      <c r="P19" s="30" t="s">
        <v>16</v>
      </c>
      <c r="Q19" s="52">
        <v>3.1604387432608294</v>
      </c>
      <c r="R19" s="52">
        <v>2.6517383618149677</v>
      </c>
      <c r="S19" s="52">
        <v>2.1606757022196033</v>
      </c>
      <c r="T19" s="52">
        <v>1.4240817128265566</v>
      </c>
    </row>
    <row r="20" spans="2:20" x14ac:dyDescent="0.2">
      <c r="B20" s="32" t="s">
        <v>17</v>
      </c>
      <c r="C20" s="21">
        <v>432</v>
      </c>
      <c r="D20" s="45">
        <v>2.5437201907790145E-2</v>
      </c>
      <c r="E20" s="21">
        <v>17591</v>
      </c>
      <c r="F20" s="54">
        <v>4.0930021033483035</v>
      </c>
      <c r="P20" s="32" t="s">
        <v>17</v>
      </c>
      <c r="Q20" s="54">
        <v>6.0621113441513002</v>
      </c>
      <c r="R20" s="54">
        <v>4.9267617910674026</v>
      </c>
      <c r="S20" s="54">
        <v>4.7656945786671212</v>
      </c>
      <c r="T20" s="54">
        <v>4.0930021033483035</v>
      </c>
    </row>
    <row r="21" spans="2:20" x14ac:dyDescent="0.2">
      <c r="B21" s="33" t="s">
        <v>18</v>
      </c>
      <c r="C21" s="22">
        <v>75</v>
      </c>
      <c r="D21" s="46">
        <v>4.4161808867691221E-3</v>
      </c>
      <c r="E21" s="22">
        <v>1593</v>
      </c>
      <c r="F21" s="55">
        <v>7.846829880728186</v>
      </c>
      <c r="P21" s="33" t="s">
        <v>18</v>
      </c>
      <c r="Q21" s="55">
        <v>14.001806684733515</v>
      </c>
      <c r="R21" s="55">
        <v>12.764176605984515</v>
      </c>
      <c r="S21" s="55">
        <v>8.1607030759573131</v>
      </c>
      <c r="T21" s="55">
        <v>7.846829880728186</v>
      </c>
    </row>
    <row r="22" spans="2:20" x14ac:dyDescent="0.2">
      <c r="B22" s="29" t="s">
        <v>19</v>
      </c>
      <c r="C22" s="18">
        <v>381</v>
      </c>
      <c r="D22" s="42">
        <v>2.243419890478714E-2</v>
      </c>
      <c r="E22" s="18">
        <v>3747</v>
      </c>
      <c r="F22" s="51">
        <v>16.946890846010142</v>
      </c>
      <c r="P22" s="29" t="s">
        <v>19</v>
      </c>
      <c r="Q22" s="51">
        <v>16.293731131237788</v>
      </c>
      <c r="R22" s="51">
        <v>19.170892269371052</v>
      </c>
      <c r="S22" s="51">
        <v>18.0588915576906</v>
      </c>
      <c r="T22" s="51">
        <v>16.946890846010142</v>
      </c>
    </row>
    <row r="23" spans="2:20" x14ac:dyDescent="0.2">
      <c r="B23" s="29" t="s">
        <v>20</v>
      </c>
      <c r="C23" s="18">
        <v>185</v>
      </c>
      <c r="D23" s="42">
        <v>1.0893246187363835E-2</v>
      </c>
      <c r="E23" s="18">
        <v>4464</v>
      </c>
      <c r="F23" s="51">
        <v>6.9071087216248506</v>
      </c>
      <c r="P23" s="29" t="s">
        <v>20</v>
      </c>
      <c r="Q23" s="51">
        <v>5.5468105839142501</v>
      </c>
      <c r="R23" s="51">
        <v>5.0029868578255678</v>
      </c>
      <c r="S23" s="51">
        <v>4.9656511350059738</v>
      </c>
      <c r="T23" s="51">
        <v>6.9071087216248506</v>
      </c>
    </row>
    <row r="24" spans="2:20" x14ac:dyDescent="0.2">
      <c r="B24" s="29" t="s">
        <v>21</v>
      </c>
      <c r="C24" s="18">
        <v>18</v>
      </c>
      <c r="D24" s="42">
        <v>1.0598834128245894E-3</v>
      </c>
      <c r="E24" s="18">
        <v>802</v>
      </c>
      <c r="F24" s="51">
        <v>3.7406483790523688</v>
      </c>
      <c r="P24" s="29" t="s">
        <v>21</v>
      </c>
      <c r="Q24" s="51">
        <v>1.1862396204033214</v>
      </c>
      <c r="R24" s="51">
        <v>1.8703241895261844</v>
      </c>
      <c r="S24" s="51">
        <v>3.9484621778886115</v>
      </c>
      <c r="T24" s="51">
        <v>3.7406483790523688</v>
      </c>
    </row>
    <row r="25" spans="2:20" x14ac:dyDescent="0.2">
      <c r="B25" s="29" t="s">
        <v>22</v>
      </c>
      <c r="C25" s="18">
        <v>159</v>
      </c>
      <c r="D25" s="42">
        <v>9.3623034799505383E-3</v>
      </c>
      <c r="E25" s="18">
        <v>5057</v>
      </c>
      <c r="F25" s="51">
        <v>5.240261024322721</v>
      </c>
      <c r="P25" s="29" t="s">
        <v>22</v>
      </c>
      <c r="Q25" s="51">
        <v>6.3784784189305306</v>
      </c>
      <c r="R25" s="51">
        <v>5.4709643398589414</v>
      </c>
      <c r="S25" s="51">
        <v>5.9653285874365567</v>
      </c>
      <c r="T25" s="51">
        <v>5.240261024322721</v>
      </c>
    </row>
    <row r="26" spans="2:20" x14ac:dyDescent="0.2">
      <c r="B26" s="29" t="s">
        <v>23</v>
      </c>
      <c r="C26" s="18">
        <v>49</v>
      </c>
      <c r="D26" s="42">
        <v>2.8852381793558262E-3</v>
      </c>
      <c r="E26" s="18">
        <v>1872</v>
      </c>
      <c r="F26" s="51">
        <v>4.3625356125356127</v>
      </c>
      <c r="P26" s="29" t="s">
        <v>23</v>
      </c>
      <c r="Q26" s="51">
        <v>4.4587123238808628</v>
      </c>
      <c r="R26" s="51">
        <v>3.6502849002849</v>
      </c>
      <c r="S26" s="51">
        <v>2.9380341880341878</v>
      </c>
      <c r="T26" s="51">
        <v>4.3625356125356127</v>
      </c>
    </row>
    <row r="27" spans="2:20" x14ac:dyDescent="0.2">
      <c r="B27" s="29" t="s">
        <v>24</v>
      </c>
      <c r="C27" s="18">
        <v>7</v>
      </c>
      <c r="D27" s="42">
        <v>4.1217688276511805E-4</v>
      </c>
      <c r="E27" s="18">
        <v>1541</v>
      </c>
      <c r="F27" s="51">
        <v>0.75708414449491679</v>
      </c>
      <c r="P27" s="29" t="s">
        <v>24</v>
      </c>
      <c r="Q27" s="51">
        <v>3.9274924471299095</v>
      </c>
      <c r="R27" s="51">
        <v>3.6772658446895954</v>
      </c>
      <c r="S27" s="51">
        <v>1.2978585334198571</v>
      </c>
      <c r="T27" s="51">
        <v>0.75708414449491679</v>
      </c>
    </row>
    <row r="28" spans="2:20" x14ac:dyDescent="0.2">
      <c r="B28" s="30" t="s">
        <v>25</v>
      </c>
      <c r="C28" s="19">
        <v>35</v>
      </c>
      <c r="D28" s="43">
        <v>2.0608844138255904E-3</v>
      </c>
      <c r="E28" s="19">
        <v>4229</v>
      </c>
      <c r="F28" s="52">
        <v>1.3793647040277448</v>
      </c>
      <c r="P28" s="30" t="s">
        <v>25</v>
      </c>
      <c r="Q28" s="52">
        <v>5.2699423718531992</v>
      </c>
      <c r="R28" s="52">
        <v>4.5716087333490973</v>
      </c>
      <c r="S28" s="52">
        <v>1.8128793252936077</v>
      </c>
      <c r="T28" s="52">
        <v>1.3793647040277448</v>
      </c>
    </row>
    <row r="29" spans="2:20" x14ac:dyDescent="0.2">
      <c r="B29" s="32" t="s">
        <v>26</v>
      </c>
      <c r="C29" s="21">
        <v>909</v>
      </c>
      <c r="D29" s="45">
        <v>5.3524112347641761E-2</v>
      </c>
      <c r="E29" s="21">
        <v>23305</v>
      </c>
      <c r="F29" s="54">
        <v>6.5007509118214974</v>
      </c>
      <c r="P29" s="32" t="s">
        <v>26</v>
      </c>
      <c r="Q29" s="54">
        <v>7.5657567885988444</v>
      </c>
      <c r="R29" s="54">
        <v>7.5305728384466857</v>
      </c>
      <c r="S29" s="54">
        <v>6.4935993706643789</v>
      </c>
      <c r="T29" s="54">
        <v>6.5007509118214974</v>
      </c>
    </row>
    <row r="30" spans="2:20" ht="13.5" thickBot="1" x14ac:dyDescent="0.25">
      <c r="B30" s="31" t="s">
        <v>76</v>
      </c>
      <c r="C30" s="20">
        <v>3565</v>
      </c>
      <c r="D30" s="44">
        <v>0.20991579815109226</v>
      </c>
      <c r="E30" s="20">
        <v>103720</v>
      </c>
      <c r="F30" s="53">
        <v>5.7285640827869901</v>
      </c>
      <c r="P30" s="31" t="s">
        <v>76</v>
      </c>
      <c r="Q30" s="53">
        <v>6.7549759227045945</v>
      </c>
      <c r="R30" s="53">
        <v>6.3472168659210704</v>
      </c>
      <c r="S30" s="53">
        <v>6.0322663581437199</v>
      </c>
      <c r="T30" s="53">
        <v>5.7285640827869901</v>
      </c>
    </row>
    <row r="31" spans="2:20" x14ac:dyDescent="0.2">
      <c r="B31" s="28" t="s">
        <v>28</v>
      </c>
      <c r="C31" s="17">
        <v>601</v>
      </c>
      <c r="D31" s="41">
        <v>3.5388329505976562E-2</v>
      </c>
      <c r="E31" s="17">
        <v>17835</v>
      </c>
      <c r="F31" s="50">
        <v>5.6162975422857677</v>
      </c>
      <c r="P31" s="28" t="s">
        <v>28</v>
      </c>
      <c r="Q31" s="50">
        <v>7.5190630362861137</v>
      </c>
      <c r="R31" s="50">
        <v>7.7002149331838154</v>
      </c>
      <c r="S31" s="50">
        <v>7.5226614335108861</v>
      </c>
      <c r="T31" s="50">
        <v>5.6162975422857677</v>
      </c>
    </row>
    <row r="32" spans="2:20" x14ac:dyDescent="0.2">
      <c r="B32" s="29" t="s">
        <v>29</v>
      </c>
      <c r="C32" s="18">
        <v>385</v>
      </c>
      <c r="D32" s="42">
        <v>2.2669728552081492E-2</v>
      </c>
      <c r="E32" s="18">
        <v>8883</v>
      </c>
      <c r="F32" s="51">
        <v>7.2235355923299194</v>
      </c>
      <c r="P32" s="29" t="s">
        <v>29</v>
      </c>
      <c r="Q32" s="51">
        <v>11.381353289678829</v>
      </c>
      <c r="R32" s="51">
        <v>10.488198431460843</v>
      </c>
      <c r="S32" s="51">
        <v>5.5349168824346124</v>
      </c>
      <c r="T32" s="51">
        <v>7.2235355923299194</v>
      </c>
    </row>
    <row r="33" spans="2:20" x14ac:dyDescent="0.2">
      <c r="B33" s="29" t="s">
        <v>30</v>
      </c>
      <c r="C33" s="18">
        <v>260</v>
      </c>
      <c r="D33" s="42">
        <v>1.5309427074132957E-2</v>
      </c>
      <c r="E33" s="18">
        <v>12149</v>
      </c>
      <c r="F33" s="51">
        <v>3.566823058139216</v>
      </c>
      <c r="P33" s="29" t="s">
        <v>30</v>
      </c>
      <c r="Q33" s="51">
        <v>4.9724186154921917</v>
      </c>
      <c r="R33" s="51">
        <v>4.6505885258045936</v>
      </c>
      <c r="S33" s="51">
        <v>4.3350618706615087</v>
      </c>
      <c r="T33" s="51">
        <v>3.566823058139216</v>
      </c>
    </row>
    <row r="34" spans="2:20" x14ac:dyDescent="0.2">
      <c r="B34" s="29" t="s">
        <v>31</v>
      </c>
      <c r="C34" s="18">
        <v>175</v>
      </c>
      <c r="D34" s="42">
        <v>1.0304422069127952E-2</v>
      </c>
      <c r="E34" s="18">
        <v>4318</v>
      </c>
      <c r="F34" s="51">
        <v>6.7546703720858421</v>
      </c>
      <c r="P34" s="29" t="s">
        <v>31</v>
      </c>
      <c r="Q34" s="51">
        <v>6.893841977425347</v>
      </c>
      <c r="R34" s="51">
        <v>6.1756986259070556</v>
      </c>
      <c r="S34" s="51">
        <v>6.0985023930832174</v>
      </c>
      <c r="T34" s="51">
        <v>6.7546703720858421</v>
      </c>
    </row>
    <row r="35" spans="2:20" x14ac:dyDescent="0.2">
      <c r="B35" s="30" t="s">
        <v>32</v>
      </c>
      <c r="C35" s="19">
        <v>469</v>
      </c>
      <c r="D35" s="43">
        <v>2.761585114526291E-2</v>
      </c>
      <c r="E35" s="19">
        <v>9128</v>
      </c>
      <c r="F35" s="52">
        <v>8.5633946830265852</v>
      </c>
      <c r="P35" s="30" t="s">
        <v>32</v>
      </c>
      <c r="Q35" s="52">
        <v>8.0946676830375051</v>
      </c>
      <c r="R35" s="52">
        <v>8.0704060765410457</v>
      </c>
      <c r="S35" s="52">
        <v>7.9243353783231081</v>
      </c>
      <c r="T35" s="52">
        <v>8.5633946830265852</v>
      </c>
    </row>
    <row r="36" spans="2:20" x14ac:dyDescent="0.2">
      <c r="B36" s="32" t="s">
        <v>33</v>
      </c>
      <c r="C36" s="21">
        <v>1890</v>
      </c>
      <c r="D36" s="45">
        <v>0.11128775834658187</v>
      </c>
      <c r="E36" s="21">
        <v>52313</v>
      </c>
      <c r="F36" s="54">
        <v>6.0214478236767155</v>
      </c>
      <c r="P36" s="32" t="s">
        <v>33</v>
      </c>
      <c r="Q36" s="54">
        <v>7.5674976438194177</v>
      </c>
      <c r="R36" s="54">
        <v>7.4041506572617379</v>
      </c>
      <c r="S36" s="54">
        <v>6.397390068752828</v>
      </c>
      <c r="T36" s="54">
        <v>6.0214478236767155</v>
      </c>
    </row>
    <row r="37" spans="2:20" x14ac:dyDescent="0.2">
      <c r="B37" s="33" t="s">
        <v>34</v>
      </c>
      <c r="C37" s="22">
        <v>220</v>
      </c>
      <c r="D37" s="46">
        <v>1.2954130601189424E-2</v>
      </c>
      <c r="E37" s="22">
        <v>3841</v>
      </c>
      <c r="F37" s="55">
        <v>9.5461251410223031</v>
      </c>
      <c r="P37" s="33" t="s">
        <v>34</v>
      </c>
      <c r="Q37" s="55">
        <v>11.96625344352617</v>
      </c>
      <c r="R37" s="55">
        <v>11.064826868003124</v>
      </c>
      <c r="S37" s="55">
        <v>10.283780265555844</v>
      </c>
      <c r="T37" s="55">
        <v>9.5461251410223031</v>
      </c>
    </row>
    <row r="38" spans="2:20" x14ac:dyDescent="0.2">
      <c r="B38" s="29" t="s">
        <v>35</v>
      </c>
      <c r="C38" s="18">
        <v>469</v>
      </c>
      <c r="D38" s="42">
        <v>2.761585114526291E-2</v>
      </c>
      <c r="E38" s="18">
        <v>6143</v>
      </c>
      <c r="F38" s="51">
        <v>12.724510282706603</v>
      </c>
      <c r="P38" s="29" t="s">
        <v>35</v>
      </c>
      <c r="Q38" s="51">
        <v>11.756569847856198</v>
      </c>
      <c r="R38" s="51">
        <v>10.445493515654675</v>
      </c>
      <c r="S38" s="51">
        <v>9.1431982201964281</v>
      </c>
      <c r="T38" s="51">
        <v>12.724510282706603</v>
      </c>
    </row>
    <row r="39" spans="2:20" x14ac:dyDescent="0.2">
      <c r="B39" s="29" t="s">
        <v>36</v>
      </c>
      <c r="C39" s="18">
        <v>1088</v>
      </c>
      <c r="D39" s="42">
        <v>6.4064064064064064E-2</v>
      </c>
      <c r="E39" s="18">
        <v>17766</v>
      </c>
      <c r="F39" s="51">
        <v>10.206761979811626</v>
      </c>
      <c r="P39" s="29" t="s">
        <v>36</v>
      </c>
      <c r="Q39" s="51">
        <v>6.5883504650024465</v>
      </c>
      <c r="R39" s="51">
        <v>7.8708394311231187</v>
      </c>
      <c r="S39" s="51">
        <v>10.103568614206912</v>
      </c>
      <c r="T39" s="51">
        <v>10.206761979811626</v>
      </c>
    </row>
    <row r="40" spans="2:20" x14ac:dyDescent="0.2">
      <c r="B40" s="29" t="s">
        <v>37</v>
      </c>
      <c r="C40" s="18">
        <v>466</v>
      </c>
      <c r="D40" s="42">
        <v>2.7439203909792147E-2</v>
      </c>
      <c r="E40" s="18">
        <v>12467</v>
      </c>
      <c r="F40" s="51">
        <v>6.2297799524076902</v>
      </c>
      <c r="P40" s="29" t="s">
        <v>37</v>
      </c>
      <c r="Q40" s="51">
        <v>5.7565149747180087</v>
      </c>
      <c r="R40" s="51">
        <v>5.6549290125932465</v>
      </c>
      <c r="S40" s="51">
        <v>6.1228309403491883</v>
      </c>
      <c r="T40" s="51">
        <v>6.2297799524076902</v>
      </c>
    </row>
    <row r="41" spans="2:20" x14ac:dyDescent="0.2">
      <c r="B41" s="29" t="s">
        <v>38</v>
      </c>
      <c r="C41" s="18">
        <v>537</v>
      </c>
      <c r="D41" s="42">
        <v>3.1619855149266914E-2</v>
      </c>
      <c r="E41" s="18">
        <v>9900</v>
      </c>
      <c r="F41" s="51">
        <v>9.0404040404040398</v>
      </c>
      <c r="P41" s="29" t="s">
        <v>38</v>
      </c>
      <c r="Q41" s="51">
        <v>7.5839475839475838</v>
      </c>
      <c r="R41" s="51">
        <v>7.8114478114478105</v>
      </c>
      <c r="S41" s="51">
        <v>8.3501683501683512</v>
      </c>
      <c r="T41" s="51">
        <v>9.0404040404040398</v>
      </c>
    </row>
    <row r="42" spans="2:20" x14ac:dyDescent="0.2">
      <c r="B42" s="29" t="s">
        <v>39</v>
      </c>
      <c r="C42" s="18">
        <v>391</v>
      </c>
      <c r="D42" s="42">
        <v>2.3023023023023025E-2</v>
      </c>
      <c r="E42" s="18">
        <v>9452</v>
      </c>
      <c r="F42" s="51">
        <v>6.8944844124700246</v>
      </c>
      <c r="P42" s="29" t="s">
        <v>39</v>
      </c>
      <c r="Q42" s="51">
        <v>11.44688644688641</v>
      </c>
      <c r="R42" s="51">
        <v>10.87953166878262</v>
      </c>
      <c r="S42" s="51">
        <v>9.4159966144731282</v>
      </c>
      <c r="T42" s="51">
        <v>6.8944844124700246</v>
      </c>
    </row>
    <row r="43" spans="2:20" x14ac:dyDescent="0.2">
      <c r="B43" s="30" t="s">
        <v>40</v>
      </c>
      <c r="C43" s="19">
        <v>625</v>
      </c>
      <c r="D43" s="43">
        <v>3.6801507389742687E-2</v>
      </c>
      <c r="E43" s="19">
        <v>7811</v>
      </c>
      <c r="F43" s="52">
        <v>13.335893824947725</v>
      </c>
      <c r="P43" s="30" t="s">
        <v>40</v>
      </c>
      <c r="Q43" s="52">
        <v>12.116033477936966</v>
      </c>
      <c r="R43" s="52">
        <v>11.65023684547433</v>
      </c>
      <c r="S43" s="52">
        <v>12.140997738232407</v>
      </c>
      <c r="T43" s="52">
        <v>13.335893824947725</v>
      </c>
    </row>
    <row r="44" spans="2:20" x14ac:dyDescent="0.2">
      <c r="B44" s="32" t="s">
        <v>41</v>
      </c>
      <c r="C44" s="21">
        <v>3796</v>
      </c>
      <c r="D44" s="45">
        <v>0.22351763528234117</v>
      </c>
      <c r="E44" s="21">
        <v>67380</v>
      </c>
      <c r="F44" s="54">
        <v>9.3895320075195396</v>
      </c>
      <c r="P44" s="32" t="s">
        <v>41</v>
      </c>
      <c r="Q44" s="54">
        <v>8.668665980335108</v>
      </c>
      <c r="R44" s="54">
        <v>8.729098644503809</v>
      </c>
      <c r="S44" s="54">
        <v>9.1718610863757792</v>
      </c>
      <c r="T44" s="54">
        <v>9.3895320075195396</v>
      </c>
    </row>
    <row r="45" spans="2:20" ht="13.5" thickBot="1" x14ac:dyDescent="0.25">
      <c r="B45" s="31" t="s">
        <v>42</v>
      </c>
      <c r="C45" s="20">
        <v>5686</v>
      </c>
      <c r="D45" s="44">
        <v>0.33480539362892303</v>
      </c>
      <c r="E45" s="20">
        <v>119693</v>
      </c>
      <c r="F45" s="53">
        <v>7.9174777695158998</v>
      </c>
      <c r="P45" s="31" t="s">
        <v>42</v>
      </c>
      <c r="Q45" s="53">
        <v>8.1767600052833185</v>
      </c>
      <c r="R45" s="53">
        <v>8.1500171271502921</v>
      </c>
      <c r="S45" s="53">
        <v>7.9592513068154922</v>
      </c>
      <c r="T45" s="53">
        <v>7.9174777695158998</v>
      </c>
    </row>
    <row r="46" spans="2:20" ht="13.5" thickBot="1" x14ac:dyDescent="0.25">
      <c r="B46" s="34" t="s">
        <v>43</v>
      </c>
      <c r="C46" s="23">
        <v>16983</v>
      </c>
      <c r="D46" s="47">
        <v>1</v>
      </c>
      <c r="E46" s="23">
        <v>383911</v>
      </c>
      <c r="F46" s="56">
        <v>7.3728025505911532</v>
      </c>
      <c r="P46" s="34" t="s">
        <v>43</v>
      </c>
      <c r="Q46" s="56">
        <v>7.7064390125357614</v>
      </c>
      <c r="R46" s="56">
        <v>7.6215581215437957</v>
      </c>
      <c r="S46" s="56">
        <v>7.4913196027204219</v>
      </c>
      <c r="T46" s="56">
        <v>7.3728025505911532</v>
      </c>
    </row>
    <row r="47" spans="2:20" x14ac:dyDescent="0.2">
      <c r="B47" s="35"/>
      <c r="C47" s="24"/>
      <c r="D47" s="48"/>
      <c r="E47" s="24"/>
      <c r="F47" s="24"/>
      <c r="P47" s="35"/>
    </row>
    <row r="48" spans="2:20" x14ac:dyDescent="0.2">
      <c r="F48" s="77"/>
    </row>
    <row r="49" spans="2:16" x14ac:dyDescent="0.2">
      <c r="B49" s="16"/>
      <c r="C49" s="16"/>
      <c r="D49" s="39"/>
      <c r="E49" s="16"/>
      <c r="F49" s="60"/>
      <c r="P49" s="16"/>
    </row>
    <row r="50" spans="2:16" x14ac:dyDescent="0.2">
      <c r="B50" s="16"/>
      <c r="C50" s="16"/>
      <c r="D50" s="39"/>
      <c r="E50" s="16"/>
      <c r="F50" s="60"/>
      <c r="P50" s="16"/>
    </row>
    <row r="51" spans="2:16" x14ac:dyDescent="0.2">
      <c r="B51" s="16"/>
      <c r="C51" s="60"/>
      <c r="D51" s="39"/>
      <c r="E51" s="16"/>
      <c r="F51" s="60"/>
      <c r="P51" s="16"/>
    </row>
    <row r="52" spans="2:16" x14ac:dyDescent="0.2">
      <c r="B52" s="16"/>
      <c r="C52" s="16"/>
      <c r="D52" s="39"/>
      <c r="E52" s="16"/>
      <c r="F52" s="60"/>
      <c r="P52" s="16"/>
    </row>
    <row r="75" spans="3:6" x14ac:dyDescent="0.2">
      <c r="C75" s="26"/>
      <c r="D75" s="48"/>
      <c r="E75" s="26"/>
      <c r="F75" s="26"/>
    </row>
    <row r="76" spans="3:6" x14ac:dyDescent="0.2">
      <c r="C76" s="26"/>
      <c r="D76" s="48"/>
      <c r="E76" s="26"/>
      <c r="F76" s="26"/>
    </row>
    <row r="77" spans="3:6" x14ac:dyDescent="0.2">
      <c r="C77" s="26"/>
      <c r="D77" s="48"/>
      <c r="E77" s="26"/>
      <c r="F77" s="26"/>
    </row>
    <row r="78" spans="3:6" x14ac:dyDescent="0.2">
      <c r="C78" s="26"/>
      <c r="D78" s="48"/>
      <c r="E78" s="26"/>
      <c r="F78" s="26"/>
    </row>
  </sheetData>
  <conditionalFormatting sqref="F4:F4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:T4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conso14-19</vt:lpstr>
      <vt:lpstr>2019</vt:lpstr>
      <vt:lpstr>gr évol</vt:lpstr>
      <vt:lpstr>gr ind constr</vt:lpstr>
      <vt:lpstr>'conso14-19'!Zone_d_impression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Peirolo</dc:creator>
  <cp:lastModifiedBy>Cécile BANCEL</cp:lastModifiedBy>
  <cp:lastPrinted>2015-06-26T14:07:15Z</cp:lastPrinted>
  <dcterms:created xsi:type="dcterms:W3CDTF">2015-04-02T14:42:29Z</dcterms:created>
  <dcterms:modified xsi:type="dcterms:W3CDTF">2020-09-22T15:05:50Z</dcterms:modified>
</cp:coreProperties>
</file>