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xl/charts/chart7.xml" ContentType="application/vnd.openxmlformats-officedocument.drawingml.chart+xml"/>
  <Override PartName="/xl/theme/themeOverride1.xml" ContentType="application/vnd.openxmlformats-officedocument.themeOverride+xml"/>
  <Override PartName="/xl/drawings/drawing9.xml" ContentType="application/vnd.openxmlformats-officedocument.drawingml.chartshapes+xml"/>
  <Override PartName="/xl/charts/chart8.xml" ContentType="application/vnd.openxmlformats-officedocument.drawingml.chart+xml"/>
  <Override PartName="/xl/drawings/drawing10.xml" ContentType="application/vnd.openxmlformats-officedocument.drawingml.chartshapes+xml"/>
  <Override PartName="/xl/charts/chart9.xml" ContentType="application/vnd.openxmlformats-officedocument.drawingml.chart+xml"/>
  <Override PartName="/xl/drawings/drawing11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325"/>
  <workbookPr/>
  <mc:AlternateContent xmlns:mc="http://schemas.openxmlformats.org/markup-compatibility/2006">
    <mc:Choice Requires="x15">
      <x15ac:absPath xmlns:x15ac="http://schemas.microsoft.com/office/spreadsheetml/2010/11/ac" url="\\SRV-DONNEES\Production\2- Observatoires, animation dispositifs partenariaux\observatoire habitat\Obs Martinique\2018\MAJ Site\Données sur site\"/>
    </mc:Choice>
  </mc:AlternateContent>
  <xr:revisionPtr revIDLastSave="0" documentId="13_ncr:1_{276C9398-6EE7-415B-B0D4-EB7D4FC3A52B}" xr6:coauthVersionLast="45" xr6:coauthVersionMax="45" xr10:uidLastSave="{00000000-0000-0000-0000-000000000000}"/>
  <bookViews>
    <workbookView xWindow="-120" yWindow="-120" windowWidth="25440" windowHeight="15390" xr2:uid="{76FB8694-9EB0-49B7-93F5-98E7CA210843}"/>
  </bookViews>
  <sheets>
    <sheet name="communes 2018" sheetId="34" r:id="rId1"/>
    <sheet name="Martinique évol" sheetId="32" r:id="rId2"/>
    <sheet name="graph" sheetId="31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<sst xmlns="http://schemas.openxmlformats.org/spreadsheetml/2006/main" count="177" uniqueCount="144">
  <si>
    <t>SIMAR</t>
  </si>
  <si>
    <t>LLS</t>
  </si>
  <si>
    <t>LLTS</t>
  </si>
  <si>
    <t>Fort-de-France</t>
  </si>
  <si>
    <t>Le Lamentin</t>
  </si>
  <si>
    <t>Saint-Joseph</t>
  </si>
  <si>
    <t>Schoelcher</t>
  </si>
  <si>
    <t>CACEM</t>
  </si>
  <si>
    <t>Gros-Morne</t>
  </si>
  <si>
    <t>Le Robert</t>
  </si>
  <si>
    <t>Sainte-Marie</t>
  </si>
  <si>
    <t>La Trinité</t>
  </si>
  <si>
    <t>Basse-Pointe</t>
  </si>
  <si>
    <t>Le Lorrain</t>
  </si>
  <si>
    <t>Macouba</t>
  </si>
  <si>
    <t>Le Marigot</t>
  </si>
  <si>
    <t>Bellefontaine</t>
  </si>
  <si>
    <t>Le Carbet</t>
  </si>
  <si>
    <t>Case-Pilote</t>
  </si>
  <si>
    <t>Fonds-Saint-Denis</t>
  </si>
  <si>
    <t>Le Morne-Rouge</t>
  </si>
  <si>
    <t>Le Morne-Vert</t>
  </si>
  <si>
    <t>Saint-Pierre</t>
  </si>
  <si>
    <t>Le Marin</t>
  </si>
  <si>
    <t>Sainte-Anne</t>
  </si>
  <si>
    <t>Le Vauclin</t>
  </si>
  <si>
    <t>Les Anses-d'Arlet</t>
  </si>
  <si>
    <t>Le Diamant</t>
  </si>
  <si>
    <t>Ducos</t>
  </si>
  <si>
    <t>Sainte-Luce</t>
  </si>
  <si>
    <t>Saint-Esprit</t>
  </si>
  <si>
    <t>CAESM</t>
  </si>
  <si>
    <t>Martinique</t>
  </si>
  <si>
    <t>SM HLM</t>
  </si>
  <si>
    <t>OZANAM</t>
  </si>
  <si>
    <t>Total</t>
  </si>
  <si>
    <t>PLR/PSR</t>
  </si>
  <si>
    <t>Taux de mobilité</t>
  </si>
  <si>
    <t>L' Ajoupa-Bouillon</t>
  </si>
  <si>
    <t>Le François</t>
  </si>
  <si>
    <t>Grand'Rivière</t>
  </si>
  <si>
    <t>Le Prêcheur</t>
  </si>
  <si>
    <t>Rivière Pilote</t>
  </si>
  <si>
    <t>Rivière-Salée</t>
  </si>
  <si>
    <t>Les Trois-Îlets</t>
  </si>
  <si>
    <t>Part LS</t>
  </si>
  <si>
    <t>1 pièce</t>
  </si>
  <si>
    <t>2 pièces</t>
  </si>
  <si>
    <t>3 pièces</t>
  </si>
  <si>
    <t>4 pièces</t>
  </si>
  <si>
    <t>5 pièces</t>
  </si>
  <si>
    <t>Autres</t>
  </si>
  <si>
    <t>Nb emm</t>
  </si>
  <si>
    <t>Évolution du nombre de logements sociaux par EPCI</t>
  </si>
  <si>
    <t>% sur total</t>
  </si>
  <si>
    <t>CAP Nord</t>
  </si>
  <si>
    <t xml:space="preserve">Evolution du taux de vacance </t>
  </si>
  <si>
    <t>Loyer moyen 2016, parc complet</t>
  </si>
  <si>
    <t>Loyer moyen 2015, parc complet</t>
  </si>
  <si>
    <t>Loyer moyen 2014, parc complet</t>
  </si>
  <si>
    <t>Loyer moyen 2013, parc complet</t>
  </si>
  <si>
    <t>Champ : parc locatif social</t>
  </si>
  <si>
    <t>Région</t>
  </si>
  <si>
    <t>Guadeloupe</t>
  </si>
  <si>
    <t>Guyane</t>
  </si>
  <si>
    <t>Réunion</t>
  </si>
  <si>
    <t>Total DOM</t>
  </si>
  <si>
    <t>Total France métropolitaine</t>
  </si>
  <si>
    <t>Total France entière</t>
  </si>
  <si>
    <t>5 pièces+</t>
  </si>
  <si>
    <t>MES</t>
  </si>
  <si>
    <t>Nb logements vacants</t>
  </si>
  <si>
    <t>SEMAG</t>
  </si>
  <si>
    <t>SEM de Saint-Martin</t>
  </si>
  <si>
    <t>SCI Foncière DI 01/2009</t>
  </si>
  <si>
    <t>SCI Foncière DI 01/2010</t>
  </si>
  <si>
    <t>Nb logements de 1 pièce au 1/1/N</t>
  </si>
  <si>
    <t>1.Avant 1950</t>
  </si>
  <si>
    <t>2.Entre 1950 et 1969</t>
  </si>
  <si>
    <t>3.entre 1970 et 1989</t>
  </si>
  <si>
    <t>4.Entre 1990 et 1999</t>
  </si>
  <si>
    <t>5.Entre 2000 et 2009</t>
  </si>
  <si>
    <t>6.Depuis 2010</t>
  </si>
  <si>
    <t>loyer par m² de surf habitable</t>
  </si>
  <si>
    <t xml:space="preserve"> ≥ à 7,5€</t>
  </si>
  <si>
    <t xml:space="preserve"> entre 6,5 et 7,5€</t>
  </si>
  <si>
    <t xml:space="preserve"> entre 5,5 et 6,5€</t>
  </si>
  <si>
    <t xml:space="preserve"> entre 4,5 et 5,5€</t>
  </si>
  <si>
    <t>6 pièces ou plus</t>
  </si>
  <si>
    <t>financement</t>
  </si>
  <si>
    <t xml:space="preserve">Nb logements collectifs </t>
  </si>
  <si>
    <t xml:space="preserve">Nb logements individuels </t>
  </si>
  <si>
    <t xml:space="preserve">autre financement à partir de 1983 </t>
  </si>
  <si>
    <t xml:space="preserve">financement antérieur à 1983 </t>
  </si>
  <si>
    <t xml:space="preserve"> LLTS </t>
  </si>
  <si>
    <t xml:space="preserve"> LLS</t>
  </si>
  <si>
    <t xml:space="preserve"> PLS </t>
  </si>
  <si>
    <t>Evolution</t>
  </si>
  <si>
    <t>Densité pour 1000 habitants</t>
  </si>
  <si>
    <t>Loyer moyen 2017, parc complet</t>
  </si>
  <si>
    <t>Nombre de logements proposés à la location (loués ou vacants)</t>
  </si>
  <si>
    <t>En 2017</t>
  </si>
  <si>
    <t>En 2016</t>
  </si>
  <si>
    <t>Source : RPLS au 1er janvier 2017</t>
  </si>
  <si>
    <t>Avant 1969</t>
  </si>
  <si>
    <t>Entre 2000 et 2009</t>
  </si>
  <si>
    <t>Depuis 2010</t>
  </si>
  <si>
    <t>Entre 1970 et 1989</t>
  </si>
  <si>
    <t>Entre 1990 et 1999</t>
  </si>
  <si>
    <t>Tx de vacance</t>
  </si>
  <si>
    <t>Tx de mobilité</t>
  </si>
  <si>
    <t>16 = PLI</t>
  </si>
  <si>
    <t>49 = Autre financement à partir de 1977 (1983 dans les DOM)</t>
  </si>
  <si>
    <t>51 = PLR/PSR</t>
  </si>
  <si>
    <t>52 = HLM/O</t>
  </si>
  <si>
    <t>99 = Autre financement avant 1977 (1983 dans les DOM)</t>
  </si>
  <si>
    <t>Financements détaillés</t>
  </si>
  <si>
    <t>Tx mobilité</t>
  </si>
  <si>
    <t>Loyer moyen</t>
  </si>
  <si>
    <t>Montant total loyers</t>
  </si>
  <si>
    <t>Surf totale habitable logements loués</t>
  </si>
  <si>
    <t>vacants</t>
  </si>
  <si>
    <t xml:space="preserve"> </t>
  </si>
  <si>
    <t>av_1990_nb</t>
  </si>
  <si>
    <t>av_1990_pc</t>
  </si>
  <si>
    <t>1990_1999_nb</t>
  </si>
  <si>
    <t>1990_1999_pc</t>
  </si>
  <si>
    <t>2000_nb</t>
  </si>
  <si>
    <t>2000_pc</t>
  </si>
  <si>
    <t xml:space="preserve">Mises en service au 1er janvier </t>
  </si>
  <si>
    <t>Loyer moyen, parc complet</t>
  </si>
  <si>
    <t xml:space="preserve">Nombre de logements sociaux </t>
  </si>
  <si>
    <t>Source : RPLS au 1er janvier 2018</t>
  </si>
  <si>
    <t>RP 2015</t>
  </si>
  <si>
    <t>Pop2016</t>
  </si>
  <si>
    <t xml:space="preserve">Parc locatif des bailleurs sociaux </t>
  </si>
  <si>
    <t xml:space="preserve">Nb logements étudiants </t>
  </si>
  <si>
    <t>Evolution 17-18 en %</t>
  </si>
  <si>
    <t xml:space="preserve"> &lt; à 4,5€</t>
  </si>
  <si>
    <t>hors MES</t>
  </si>
  <si>
    <t xml:space="preserve">évol </t>
  </si>
  <si>
    <t>Loyer moyen 2018, parc complet</t>
  </si>
  <si>
    <t>En 2018</t>
  </si>
  <si>
    <t>Source : RPLS 2018-2017-2016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</si>
</sst>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0.0%"/>
    <numFmt numFmtId="172" formatCode="d/m/yyyy"/>
  </numFmts>
  <fonts count="28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0"/>
      <name val="MS Sans Serif"/>
      <family val="2"/>
    </font>
    <font>
      <sz val="10"/>
      <name val="MS Sans Serif"/>
      <family val="2"/>
    </font>
    <font>
      <sz val="10"/>
      <name val="Arial"/>
      <family val="2"/>
    </font>
    <font>
      <b/>
      <sz val="8"/>
      <name val="Arial"/>
      <family val="2"/>
    </font>
    <font>
      <sz val="10"/>
      <name val="Liberation Sans Narrow"/>
      <family val="2"/>
    </font>
    <font>
      <i/>
      <sz val="8"/>
      <name val="Arial"/>
      <family val="2"/>
    </font>
    <font>
      <i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b/>
      <sz val="10"/>
      <name val="Liberation Sans Narrow"/>
      <family val="2"/>
    </font>
    <font>
      <sz val="10"/>
      <color rgb="FF000000"/>
      <name val="Liberation Sans Narrow"/>
      <family val="2"/>
    </font>
    <font>
      <sz val="10"/>
      <name val="Mangal"/>
      <family val="2"/>
    </font>
    <font>
      <sz val="9"/>
      <name val="Calibri"/>
      <family val="2"/>
      <scheme val="minor"/>
    </font>
    <font>
      <sz val="10"/>
      <name val="Calibri"/>
      <family val="2"/>
      <scheme val="minor"/>
    </font>
    <font>
      <b/>
      <sz val="9"/>
      <name val="Calibri"/>
      <family val="2"/>
      <scheme val="minor"/>
    </font>
    <font>
      <b/>
      <sz val="9"/>
      <name val="Arial"/>
      <family val="2"/>
    </font>
    <font>
      <sz val="10"/>
      <color theme="1"/>
      <name val="Calibri"/>
      <family val="2"/>
      <scheme val="minor"/>
    </font>
    <font>
      <sz val="10"/>
      <name val="Liberation Sans"/>
      <family val="2"/>
    </font>
    <font>
      <sz val="7.5"/>
      <name val="Liberation Sans Narrow"/>
      <family val="2"/>
    </font>
    <font>
      <sz val="9"/>
      <color theme="1"/>
      <name val="Arial"/>
      <family val="2"/>
    </font>
    <font>
      <i/>
      <sz val="9"/>
      <color theme="1"/>
      <name val="Arial"/>
      <family val="2"/>
    </font>
    <font>
      <i/>
      <sz val="8"/>
      <color theme="1"/>
      <name val="Arial"/>
      <family val="2"/>
    </font>
    <font>
      <b/>
      <sz val="9"/>
      <color theme="1"/>
      <name val="Arial"/>
      <family val="2"/>
    </font>
    <font>
      <b/>
      <i/>
      <sz val="9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CCCCFF"/>
        <bgColor indexed="64"/>
      </patternFill>
    </fill>
    <fill>
      <patternFill patternType="solid">
        <fgColor rgb="FFE6E6FF"/>
        <bgColor rgb="FFCFE7F5"/>
      </patternFill>
    </fill>
    <fill>
      <patternFill patternType="solid">
        <fgColor rgb="FFFFFFCC"/>
        <bgColor rgb="FFFFFF99"/>
      </patternFill>
    </fill>
    <fill>
      <patternFill patternType="solid">
        <fgColor rgb="FFE6E6FF"/>
        <bgColor rgb="FFCCFFFF"/>
      </patternFill>
    </fill>
    <fill>
      <patternFill patternType="solid">
        <fgColor rgb="FFCCFFFF"/>
        <bgColor indexed="64"/>
      </patternFill>
    </fill>
    <fill>
      <patternFill patternType="solid">
        <fgColor rgb="FFFFCC66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5">
    <xf numFmtId="0" fontId="0" fillId="0" borderId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Protection="0">
      <alignment horizontal="left"/>
    </xf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Protection="0">
      <alignment horizontal="left"/>
    </xf>
    <xf numFmtId="0" fontId="1" fillId="0" borderId="0"/>
    <xf numFmtId="0" fontId="5" fillId="0" borderId="0" applyBorder="0" applyAlignment="0" applyProtection="0"/>
    <xf numFmtId="0" fontId="15" fillId="0" borderId="0" applyBorder="0" applyAlignment="0" applyProtection="0"/>
    <xf numFmtId="0" fontId="20" fillId="0" borderId="0"/>
    <xf numFmtId="9" fontId="20" fillId="0" borderId="0" applyFont="0" applyFill="0" applyBorder="0" applyAlignment="0" applyProtection="0"/>
    <xf numFmtId="0" fontId="4" fillId="0" borderId="0" applyBorder="0" applyAlignment="0" applyProtection="0"/>
    <xf numFmtId="0" fontId="1" fillId="0" borderId="0"/>
  </cellStyleXfs>
  <cellXfs count="118">
    <xf numFmtId="0" fontId="0" fillId="0" borderId="0" xfId="0"/>
    <xf numFmtId="0" fontId="0" fillId="0" borderId="0" xfId="0" applyAlignment="1">
      <alignment horizontal="center"/>
    </xf>
    <xf numFmtId="9" fontId="0" fillId="0" borderId="0" xfId="1" applyFont="1" applyAlignment="1">
      <alignment horizontal="center"/>
    </xf>
    <xf numFmtId="165" fontId="0" fillId="0" borderId="0" xfId="1" applyNumberFormat="1" applyFont="1" applyAlignment="1">
      <alignment horizontal="center"/>
    </xf>
    <xf numFmtId="3" fontId="0" fillId="0" borderId="0" xfId="0" applyNumberFormat="1"/>
    <xf numFmtId="10" fontId="0" fillId="0" borderId="0" xfId="1" applyNumberFormat="1" applyFont="1"/>
    <xf numFmtId="0" fontId="0" fillId="0" borderId="0" xfId="0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10" fillId="0" borderId="0" xfId="0" applyFont="1"/>
    <xf numFmtId="0" fontId="8" fillId="0" borderId="0" xfId="0" applyFont="1" applyAlignment="1">
      <alignment horizontal="left" vertical="center" wrapText="1"/>
    </xf>
    <xf numFmtId="0" fontId="13" fillId="2" borderId="13" xfId="0" applyFont="1" applyFill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11" fillId="0" borderId="0" xfId="0" applyFont="1"/>
    <xf numFmtId="0" fontId="17" fillId="0" borderId="0" xfId="8" applyFont="1" applyAlignment="1">
      <alignment vertical="center"/>
    </xf>
    <xf numFmtId="9" fontId="17" fillId="0" borderId="0" xfId="1" applyFont="1" applyAlignment="1">
      <alignment vertical="center"/>
    </xf>
    <xf numFmtId="0" fontId="16" fillId="0" borderId="0" xfId="8" applyFont="1" applyAlignment="1">
      <alignment vertical="center"/>
    </xf>
    <xf numFmtId="0" fontId="16" fillId="3" borderId="14" xfId="8" applyNumberFormat="1" applyFont="1" applyFill="1" applyBorder="1" applyAlignment="1">
      <alignment vertical="center"/>
    </xf>
    <xf numFmtId="0" fontId="16" fillId="3" borderId="14" xfId="8" applyFont="1" applyFill="1" applyBorder="1" applyAlignment="1">
      <alignment vertical="center"/>
    </xf>
    <xf numFmtId="0" fontId="3" fillId="5" borderId="14" xfId="0" applyFont="1" applyFill="1" applyBorder="1" applyAlignment="1">
      <alignment horizontal="center"/>
    </xf>
    <xf numFmtId="165" fontId="13" fillId="0" borderId="14" xfId="0" applyNumberFormat="1" applyFont="1" applyBorder="1" applyAlignment="1">
      <alignment horizontal="center"/>
    </xf>
    <xf numFmtId="0" fontId="18" fillId="4" borderId="15" xfId="8" applyFont="1" applyFill="1" applyBorder="1" applyAlignment="1">
      <alignment vertical="center"/>
    </xf>
    <xf numFmtId="0" fontId="13" fillId="4" borderId="14" xfId="0" applyFont="1" applyFill="1" applyBorder="1" applyAlignment="1">
      <alignment horizontal="center" vertical="center"/>
    </xf>
    <xf numFmtId="0" fontId="19" fillId="0" borderId="0" xfId="0" applyFont="1"/>
    <xf numFmtId="3" fontId="11" fillId="0" borderId="7" xfId="0" applyNumberFormat="1" applyFont="1" applyBorder="1" applyAlignment="1">
      <alignment horizontal="center"/>
    </xf>
    <xf numFmtId="3" fontId="11" fillId="0" borderId="1" xfId="0" applyNumberFormat="1" applyFont="1" applyBorder="1" applyAlignment="1">
      <alignment horizontal="center"/>
    </xf>
    <xf numFmtId="3" fontId="19" fillId="0" borderId="3" xfId="0" applyNumberFormat="1" applyFont="1" applyBorder="1" applyAlignment="1">
      <alignment horizontal="center"/>
    </xf>
    <xf numFmtId="3" fontId="19" fillId="0" borderId="5" xfId="0" applyNumberFormat="1" applyFont="1" applyBorder="1" applyAlignment="1">
      <alignment horizontal="center"/>
    </xf>
    <xf numFmtId="9" fontId="11" fillId="0" borderId="0" xfId="1" applyFont="1"/>
    <xf numFmtId="3" fontId="11" fillId="0" borderId="12" xfId="0" applyNumberFormat="1" applyFont="1" applyBorder="1" applyAlignment="1">
      <alignment horizontal="center"/>
    </xf>
    <xf numFmtId="3" fontId="11" fillId="0" borderId="9" xfId="0" applyNumberFormat="1" applyFont="1" applyBorder="1" applyAlignment="1">
      <alignment horizontal="center"/>
    </xf>
    <xf numFmtId="3" fontId="19" fillId="0" borderId="10" xfId="0" applyNumberFormat="1" applyFont="1" applyBorder="1" applyAlignment="1">
      <alignment horizontal="center"/>
    </xf>
    <xf numFmtId="3" fontId="19" fillId="0" borderId="11" xfId="0" applyNumberFormat="1" applyFont="1" applyBorder="1" applyAlignment="1">
      <alignment horizontal="center"/>
    </xf>
    <xf numFmtId="9" fontId="11" fillId="0" borderId="8" xfId="1" applyFont="1" applyBorder="1" applyAlignment="1">
      <alignment horizontal="center"/>
    </xf>
    <xf numFmtId="9" fontId="11" fillId="0" borderId="2" xfId="1" applyFont="1" applyBorder="1" applyAlignment="1">
      <alignment horizontal="center"/>
    </xf>
    <xf numFmtId="9" fontId="19" fillId="0" borderId="4" xfId="1" applyFont="1" applyBorder="1" applyAlignment="1">
      <alignment horizontal="center"/>
    </xf>
    <xf numFmtId="9" fontId="19" fillId="0" borderId="6" xfId="1" applyFont="1" applyBorder="1" applyAlignment="1">
      <alignment horizontal="center"/>
    </xf>
    <xf numFmtId="0" fontId="2" fillId="0" borderId="0" xfId="0" applyFont="1" applyAlignment="1">
      <alignment horizontal="centerContinuous" vertical="center" wrapText="1"/>
    </xf>
    <xf numFmtId="9" fontId="11" fillId="0" borderId="0" xfId="1" applyFont="1" applyAlignment="1">
      <alignment horizontal="centerContinuous" vertical="center" wrapText="1"/>
    </xf>
    <xf numFmtId="9" fontId="2" fillId="0" borderId="0" xfId="1" applyFont="1" applyAlignment="1">
      <alignment horizontal="centerContinuous" vertical="center" wrapText="1"/>
    </xf>
    <xf numFmtId="3" fontId="11" fillId="0" borderId="0" xfId="0" applyNumberFormat="1" applyFont="1"/>
    <xf numFmtId="165" fontId="11" fillId="0" borderId="0" xfId="1" applyNumberFormat="1" applyFont="1"/>
    <xf numFmtId="165" fontId="11" fillId="0" borderId="8" xfId="1" applyNumberFormat="1" applyFont="1" applyBorder="1" applyAlignment="1">
      <alignment horizontal="center"/>
    </xf>
    <xf numFmtId="165" fontId="11" fillId="0" borderId="2" xfId="1" applyNumberFormat="1" applyFont="1" applyBorder="1" applyAlignment="1">
      <alignment horizontal="center"/>
    </xf>
    <xf numFmtId="165" fontId="19" fillId="0" borderId="4" xfId="1" applyNumberFormat="1" applyFont="1" applyBorder="1" applyAlignment="1">
      <alignment horizontal="center"/>
    </xf>
    <xf numFmtId="165" fontId="19" fillId="0" borderId="6" xfId="1" applyNumberFormat="1" applyFont="1" applyBorder="1" applyAlignment="1">
      <alignment horizontal="center"/>
    </xf>
    <xf numFmtId="0" fontId="11" fillId="0" borderId="0" xfId="0" applyFont="1" applyAlignment="1">
      <alignment horizontal="center" vertical="center"/>
    </xf>
    <xf numFmtId="0" fontId="2" fillId="0" borderId="18" xfId="0" applyFont="1" applyBorder="1" applyAlignment="1">
      <alignment horizontal="centerContinuous" vertical="center" wrapText="1"/>
    </xf>
    <xf numFmtId="9" fontId="11" fillId="0" borderId="19" xfId="1" applyFont="1" applyBorder="1" applyAlignment="1">
      <alignment horizontal="centerContinuous" vertical="center" wrapText="1"/>
    </xf>
    <xf numFmtId="0" fontId="2" fillId="0" borderId="19" xfId="0" applyFont="1" applyBorder="1" applyAlignment="1">
      <alignment horizontal="centerContinuous" vertical="center" wrapText="1"/>
    </xf>
    <xf numFmtId="165" fontId="11" fillId="0" borderId="19" xfId="1" applyNumberFormat="1" applyFont="1" applyBorder="1" applyAlignment="1">
      <alignment horizontal="centerContinuous" vertical="center" wrapText="1"/>
    </xf>
    <xf numFmtId="0" fontId="11" fillId="0" borderId="16" xfId="0" applyFont="1" applyBorder="1"/>
    <xf numFmtId="0" fontId="11" fillId="0" borderId="17" xfId="0" applyFont="1" applyBorder="1" applyAlignment="1">
      <alignment vertical="center" wrapText="1"/>
    </xf>
    <xf numFmtId="0" fontId="19" fillId="0" borderId="17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9" fontId="11" fillId="0" borderId="16" xfId="1" applyFont="1" applyBorder="1" applyAlignment="1">
      <alignment horizontal="centerContinuous" vertical="center" wrapText="1"/>
    </xf>
    <xf numFmtId="0" fontId="19" fillId="0" borderId="0" xfId="0" applyFont="1" applyAlignment="1">
      <alignment horizontal="center" vertical="center"/>
    </xf>
    <xf numFmtId="0" fontId="21" fillId="0" borderId="0" xfId="0" applyFont="1" applyAlignment="1">
      <alignment horizontal="left" vertical="center" wrapText="1"/>
    </xf>
    <xf numFmtId="0" fontId="13" fillId="0" borderId="13" xfId="0" applyFont="1" applyBorder="1" applyAlignment="1">
      <alignment horizontal="center" vertical="center" wrapText="1"/>
    </xf>
    <xf numFmtId="3" fontId="8" fillId="0" borderId="13" xfId="0" applyNumberFormat="1" applyFont="1" applyBorder="1" applyAlignment="1">
      <alignment horizontal="center" vertical="center" wrapText="1"/>
    </xf>
    <xf numFmtId="3" fontId="13" fillId="0" borderId="13" xfId="0" applyNumberFormat="1" applyFont="1" applyBorder="1" applyAlignment="1">
      <alignment horizontal="center" vertical="center" wrapText="1"/>
    </xf>
    <xf numFmtId="9" fontId="19" fillId="0" borderId="0" xfId="1" applyFont="1"/>
    <xf numFmtId="0" fontId="7" fillId="0" borderId="18" xfId="0" applyFont="1" applyBorder="1" applyAlignment="1">
      <alignment horizontal="centerContinuous" vertical="center" wrapText="1"/>
    </xf>
    <xf numFmtId="9" fontId="19" fillId="0" borderId="16" xfId="1" applyFont="1" applyBorder="1" applyAlignment="1">
      <alignment horizontal="centerContinuous" vertical="center" wrapText="1"/>
    </xf>
    <xf numFmtId="3" fontId="19" fillId="0" borderId="12" xfId="0" applyNumberFormat="1" applyFont="1" applyBorder="1" applyAlignment="1">
      <alignment horizontal="center"/>
    </xf>
    <xf numFmtId="9" fontId="19" fillId="0" borderId="8" xfId="1" applyFont="1" applyBorder="1" applyAlignment="1">
      <alignment horizontal="center"/>
    </xf>
    <xf numFmtId="3" fontId="19" fillId="0" borderId="9" xfId="0" applyNumberFormat="1" applyFont="1" applyBorder="1" applyAlignment="1">
      <alignment horizontal="center"/>
    </xf>
    <xf numFmtId="9" fontId="19" fillId="0" borderId="2" xfId="1" applyFont="1" applyBorder="1" applyAlignment="1">
      <alignment horizontal="center"/>
    </xf>
    <xf numFmtId="0" fontId="18" fillId="4" borderId="22" xfId="8" applyFont="1" applyFill="1" applyBorder="1" applyAlignment="1">
      <alignment vertical="center"/>
    </xf>
    <xf numFmtId="172" fontId="0" fillId="0" borderId="0" xfId="0" applyNumberFormat="1"/>
    <xf numFmtId="9" fontId="11" fillId="0" borderId="0" xfId="0" applyNumberFormat="1" applyFont="1"/>
    <xf numFmtId="9" fontId="11" fillId="0" borderId="0" xfId="1" applyFont="1" applyBorder="1" applyAlignment="1">
      <alignment horizontal="centerContinuous" vertical="center" wrapText="1"/>
    </xf>
    <xf numFmtId="9" fontId="11" fillId="0" borderId="0" xfId="1" applyFont="1" applyBorder="1" applyAlignment="1">
      <alignment horizontal="center"/>
    </xf>
    <xf numFmtId="9" fontId="19" fillId="0" borderId="0" xfId="1" applyFont="1" applyBorder="1" applyAlignment="1">
      <alignment horizontal="center"/>
    </xf>
    <xf numFmtId="9" fontId="10" fillId="0" borderId="0" xfId="1" applyFont="1"/>
    <xf numFmtId="0" fontId="9" fillId="0" borderId="18" xfId="0" applyFont="1" applyBorder="1" applyAlignment="1">
      <alignment horizontal="centerContinuous" vertical="center" wrapText="1"/>
    </xf>
    <xf numFmtId="9" fontId="10" fillId="0" borderId="16" xfId="1" applyFont="1" applyBorder="1" applyAlignment="1">
      <alignment horizontal="centerContinuous" vertical="center" wrapText="1"/>
    </xf>
    <xf numFmtId="9" fontId="10" fillId="0" borderId="8" xfId="1" applyFont="1" applyBorder="1" applyAlignment="1">
      <alignment horizontal="center"/>
    </xf>
    <xf numFmtId="9" fontId="10" fillId="0" borderId="2" xfId="1" applyFont="1" applyBorder="1" applyAlignment="1">
      <alignment horizontal="center"/>
    </xf>
    <xf numFmtId="9" fontId="12" fillId="0" borderId="4" xfId="1" applyFont="1" applyBorder="1" applyAlignment="1">
      <alignment horizontal="center"/>
    </xf>
    <xf numFmtId="9" fontId="12" fillId="0" borderId="6" xfId="1" applyFont="1" applyBorder="1" applyAlignment="1">
      <alignment horizontal="center"/>
    </xf>
    <xf numFmtId="9" fontId="11" fillId="0" borderId="5" xfId="1" applyFont="1" applyBorder="1" applyAlignment="1">
      <alignment horizontal="centerContinuous" vertical="center" wrapText="1"/>
    </xf>
    <xf numFmtId="2" fontId="11" fillId="0" borderId="23" xfId="1" applyNumberFormat="1" applyFont="1" applyBorder="1" applyAlignment="1">
      <alignment horizontal="center"/>
    </xf>
    <xf numFmtId="2" fontId="11" fillId="0" borderId="1" xfId="1" applyNumberFormat="1" applyFont="1" applyBorder="1" applyAlignment="1">
      <alignment horizontal="center"/>
    </xf>
    <xf numFmtId="2" fontId="19" fillId="0" borderId="3" xfId="1" applyNumberFormat="1" applyFont="1" applyBorder="1" applyAlignment="1">
      <alignment horizontal="center"/>
    </xf>
    <xf numFmtId="2" fontId="19" fillId="0" borderId="5" xfId="1" applyNumberFormat="1" applyFont="1" applyBorder="1" applyAlignment="1">
      <alignment horizontal="center"/>
    </xf>
    <xf numFmtId="0" fontId="19" fillId="7" borderId="17" xfId="0" applyFont="1" applyFill="1" applyBorder="1" applyAlignment="1">
      <alignment horizontal="center" vertical="center" wrapText="1"/>
    </xf>
    <xf numFmtId="0" fontId="11" fillId="7" borderId="17" xfId="0" applyFont="1" applyFill="1" applyBorder="1" applyAlignment="1">
      <alignment horizontal="center" vertical="center" wrapText="1"/>
    </xf>
    <xf numFmtId="3" fontId="11" fillId="7" borderId="7" xfId="0" applyNumberFormat="1" applyFont="1" applyFill="1" applyBorder="1" applyAlignment="1">
      <alignment horizontal="center"/>
    </xf>
    <xf numFmtId="3" fontId="11" fillId="7" borderId="1" xfId="0" applyNumberFormat="1" applyFont="1" applyFill="1" applyBorder="1" applyAlignment="1">
      <alignment horizontal="center"/>
    </xf>
    <xf numFmtId="3" fontId="19" fillId="7" borderId="3" xfId="0" applyNumberFormat="1" applyFont="1" applyFill="1" applyBorder="1" applyAlignment="1">
      <alignment horizontal="center"/>
    </xf>
    <xf numFmtId="3" fontId="19" fillId="7" borderId="5" xfId="0" applyNumberFormat="1" applyFont="1" applyFill="1" applyBorder="1" applyAlignment="1">
      <alignment horizontal="center"/>
    </xf>
    <xf numFmtId="0" fontId="13" fillId="4" borderId="14" xfId="0" applyFont="1" applyFill="1" applyBorder="1" applyAlignment="1">
      <alignment horizontal="center" vertical="center"/>
    </xf>
    <xf numFmtId="165" fontId="13" fillId="0" borderId="0" xfId="0" applyNumberFormat="1" applyFont="1" applyBorder="1" applyAlignment="1">
      <alignment horizontal="center"/>
    </xf>
    <xf numFmtId="0" fontId="14" fillId="2" borderId="20" xfId="0" applyFont="1" applyFill="1" applyBorder="1" applyAlignment="1">
      <alignment horizontal="center" vertical="center" wrapText="1"/>
    </xf>
    <xf numFmtId="3" fontId="11" fillId="0" borderId="7" xfId="0" applyNumberFormat="1" applyFont="1" applyFill="1" applyBorder="1" applyAlignment="1">
      <alignment horizontal="center"/>
    </xf>
    <xf numFmtId="3" fontId="11" fillId="0" borderId="1" xfId="0" applyNumberFormat="1" applyFont="1" applyFill="1" applyBorder="1" applyAlignment="1">
      <alignment horizontal="center"/>
    </xf>
    <xf numFmtId="3" fontId="19" fillId="0" borderId="3" xfId="0" applyNumberFormat="1" applyFont="1" applyFill="1" applyBorder="1" applyAlignment="1">
      <alignment horizontal="center"/>
    </xf>
    <xf numFmtId="3" fontId="19" fillId="0" borderId="5" xfId="0" applyNumberFormat="1" applyFont="1" applyFill="1" applyBorder="1" applyAlignment="1">
      <alignment horizontal="center"/>
    </xf>
    <xf numFmtId="0" fontId="23" fillId="0" borderId="0" xfId="0" applyFont="1"/>
    <xf numFmtId="9" fontId="23" fillId="0" borderId="0" xfId="1" applyFont="1"/>
    <xf numFmtId="0" fontId="24" fillId="0" borderId="0" xfId="0" applyFont="1"/>
    <xf numFmtId="9" fontId="24" fillId="0" borderId="0" xfId="1" applyFont="1"/>
    <xf numFmtId="0" fontId="25" fillId="0" borderId="18" xfId="0" applyFont="1" applyBorder="1" applyAlignment="1">
      <alignment horizontal="centerContinuous" vertical="center" wrapText="1"/>
    </xf>
    <xf numFmtId="9" fontId="24" fillId="0" borderId="16" xfId="1" applyFont="1" applyBorder="1" applyAlignment="1">
      <alignment horizontal="centerContinuous" vertical="center" wrapText="1"/>
    </xf>
    <xf numFmtId="3" fontId="23" fillId="0" borderId="12" xfId="0" applyNumberFormat="1" applyFont="1" applyBorder="1" applyAlignment="1">
      <alignment horizontal="center"/>
    </xf>
    <xf numFmtId="9" fontId="24" fillId="0" borderId="8" xfId="1" applyFont="1" applyBorder="1" applyAlignment="1">
      <alignment horizontal="center"/>
    </xf>
    <xf numFmtId="3" fontId="23" fillId="0" borderId="9" xfId="0" applyNumberFormat="1" applyFont="1" applyBorder="1" applyAlignment="1">
      <alignment horizontal="center"/>
    </xf>
    <xf numFmtId="9" fontId="24" fillId="0" borderId="2" xfId="1" applyFont="1" applyBorder="1" applyAlignment="1">
      <alignment horizontal="center"/>
    </xf>
    <xf numFmtId="3" fontId="26" fillId="0" borderId="10" xfId="0" applyNumberFormat="1" applyFont="1" applyBorder="1" applyAlignment="1">
      <alignment horizontal="center"/>
    </xf>
    <xf numFmtId="9" fontId="27" fillId="0" borderId="4" xfId="1" applyFont="1" applyBorder="1" applyAlignment="1">
      <alignment horizontal="center"/>
    </xf>
    <xf numFmtId="3" fontId="26" fillId="0" borderId="11" xfId="0" applyNumberFormat="1" applyFont="1" applyBorder="1" applyAlignment="1">
      <alignment horizontal="center"/>
    </xf>
    <xf numFmtId="9" fontId="27" fillId="0" borderId="6" xfId="1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2" fontId="13" fillId="0" borderId="13" xfId="0" applyNumberFormat="1" applyFont="1" applyBorder="1" applyAlignment="1">
      <alignment horizontal="center" vertical="center" wrapText="1"/>
    </xf>
    <xf numFmtId="0" fontId="22" fillId="0" borderId="0" xfId="0" applyFont="1" applyAlignment="1">
      <alignment horizontal="left" vertical="center"/>
    </xf>
    <xf numFmtId="0" fontId="13" fillId="6" borderId="21" xfId="0" applyFont="1" applyFill="1" applyBorder="1" applyAlignment="1">
      <alignment horizontal="center" vertical="center" wrapText="1"/>
    </xf>
  </cellXfs>
  <cellStyles count="15">
    <cellStyle name="Normal" xfId="0" builtinId="0"/>
    <cellStyle name="Normal 2" xfId="8" xr:uid="{00000000-0005-0000-0000-000002000000}"/>
    <cellStyle name="Normal 3" xfId="11" xr:uid="{00000000-0005-0000-0000-000003000000}"/>
    <cellStyle name="Pilote de données - Catégorie" xfId="4" xr:uid="{00000000-0005-0000-0000-000005000000}"/>
    <cellStyle name="Pilote de données - Champ" xfId="3" xr:uid="{00000000-0005-0000-0000-000006000000}"/>
    <cellStyle name="Pilote de données - Coin" xfId="2" xr:uid="{00000000-0005-0000-0000-000007000000}"/>
    <cellStyle name="Pilote de données - Résultat" xfId="6" xr:uid="{00000000-0005-0000-0000-000008000000}"/>
    <cellStyle name="Pilote de données - Titre" xfId="7" xr:uid="{00000000-0005-0000-0000-000009000000}"/>
    <cellStyle name="Pilote de données - Valeur" xfId="5" xr:uid="{00000000-0005-0000-0000-00000A000000}"/>
    <cellStyle name="Pourcentage" xfId="1" builtinId="5"/>
    <cellStyle name="Pourcentage 2" xfId="12" xr:uid="{00000000-0005-0000-0000-00000C000000}"/>
    <cellStyle name="TableStyleLight1" xfId="9" xr:uid="{00000000-0005-0000-0000-00000D000000}"/>
    <cellStyle name="Texte explicatif 2" xfId="10" xr:uid="{00000000-0005-0000-0000-00000E000000}"/>
    <cellStyle name="Texte explicatif 3" xfId="13" xr:uid="{00000000-0005-0000-0000-00000F000000}"/>
    <cellStyle name="Texte explicatif 4" xfId="14" xr:uid="{00000000-0005-0000-0000-000010000000}"/>
  </cellStyles>
  <dxfs count="0"/>
  <tableStyles count="0" defaultTableStyle="TableStyleMedium2" defaultPivotStyle="PivotStyleLight16"/>
  <colors>
    <mruColors>
      <color rgb="FFFFCC66"/>
      <color rgb="FFFFB03B"/>
      <color rgb="FFFF9F11"/>
      <color rgb="FF0091D0"/>
      <color rgb="FFFF0066"/>
      <color rgb="FF6A6156"/>
      <color rgb="FF0087C4"/>
      <color rgb="FFFF9900"/>
      <color rgb="FF00FFCC"/>
      <color rgb="FF00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7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9.xml"/><Relationship Id="rId1" Type="http://schemas.openxmlformats.org/officeDocument/2006/relationships/themeOverride" Target="../theme/themeOverride1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Evolution du nombre de mises en service par an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'Martinique évol'!$C$4</c:f>
              <c:strCache>
                <c:ptCount val="1"/>
              </c:strCache>
            </c:strRef>
          </c:tx>
          <c:spPr>
            <a:solidFill>
              <a:srgbClr val="92D050"/>
            </a:solidFill>
          </c:spPr>
          <c:invertIfNegative val="0"/>
          <c:dLbls>
            <c:spPr>
              <a:solidFill>
                <a:schemeClr val="accent4">
                  <a:lumMod val="50000"/>
                </a:schemeClr>
              </a:solidFill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'Martinique évol'!$B$5:$B$11</c:f>
              <c:numCache>
                <c:formatCode>d/m/yyyy</c:formatCode>
                <c:ptCount val="7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  <c:pt idx="5">
                  <c:v>43101</c:v>
                </c:pt>
                <c:pt idx="6">
                  <c:v>43466</c:v>
                </c:pt>
              </c:numCache>
            </c:numRef>
          </c:cat>
          <c:val>
            <c:numRef>
              <c:f>'Martinique évol'!$C$5:$C$11</c:f>
              <c:numCache>
                <c:formatCode>General</c:formatCode>
                <c:ptCount val="7"/>
                <c:pt idx="0">
                  <c:v>524</c:v>
                </c:pt>
                <c:pt idx="1">
                  <c:v>646</c:v>
                </c:pt>
                <c:pt idx="2">
                  <c:v>490</c:v>
                </c:pt>
                <c:pt idx="3">
                  <c:v>681</c:v>
                </c:pt>
                <c:pt idx="4">
                  <c:v>989</c:v>
                </c:pt>
                <c:pt idx="5">
                  <c:v>483</c:v>
                </c:pt>
                <c:pt idx="6">
                  <c:v>286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3F-4C9A-85E7-5EBE91FDBF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4"/>
        <c:overlap val="100"/>
        <c:axId val="46172800"/>
        <c:axId val="46867584"/>
      </c:barChart>
      <c:dateAx>
        <c:axId val="46172800"/>
        <c:scaling>
          <c:orientation val="minMax"/>
        </c:scaling>
        <c:delete val="0"/>
        <c:axPos val="b"/>
        <c:numFmt formatCode="d/m/yyyy" sourceLinked="1"/>
        <c:majorTickMark val="out"/>
        <c:minorTickMark val="none"/>
        <c:tickLblPos val="nextTo"/>
        <c:crossAx val="46867584"/>
        <c:crosses val="autoZero"/>
        <c:auto val="1"/>
        <c:lblOffset val="100"/>
        <c:baseTimeUnit val="years"/>
      </c:dateAx>
      <c:valAx>
        <c:axId val="46867584"/>
        <c:scaling>
          <c:orientation val="minMax"/>
          <c:max val="100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6172800"/>
        <c:crosses val="autoZero"/>
        <c:crossBetween val="between"/>
        <c:majorUnit val="2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fr-FR" sz="1200"/>
              <a:t>Evolution du taux de vacance du parc social sur la Martinique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3.0555555555555555E-2"/>
          <c:y val="6.9444444444444448E-2"/>
          <c:w val="0.93888888888888888"/>
          <c:h val="0.81457567804024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graph!$C$8:$J$8</c:f>
              <c:strCache>
                <c:ptCount val="8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</c:strCache>
            </c:strRef>
          </c:tx>
          <c:invertIfNegative val="0"/>
          <c:dLbls>
            <c:spPr>
              <a:solidFill>
                <a:schemeClr val="accent2">
                  <a:lumMod val="60000"/>
                  <a:lumOff val="40000"/>
                </a:schemeClr>
              </a:solidFill>
            </c:spPr>
            <c:txPr>
              <a:bodyPr/>
              <a:lstStyle/>
              <a:p>
                <a:pPr>
                  <a:defRPr b="1"/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graph!$C$8:$I$8</c:f>
              <c:numCache>
                <c:formatCode>General</c:formatCode>
                <c:ptCount val="7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</c:numCache>
            </c:numRef>
          </c:cat>
          <c:val>
            <c:numRef>
              <c:f>graph!$C$9:$J$9</c:f>
              <c:numCache>
                <c:formatCode>0.0%</c:formatCode>
                <c:ptCount val="8"/>
                <c:pt idx="0">
                  <c:v>2.3E-2</c:v>
                </c:pt>
                <c:pt idx="1">
                  <c:v>3.1E-2</c:v>
                </c:pt>
                <c:pt idx="2">
                  <c:v>3.15E-2</c:v>
                </c:pt>
                <c:pt idx="3">
                  <c:v>3.4806162180463902E-2</c:v>
                </c:pt>
                <c:pt idx="4">
                  <c:v>3.7400000000000003E-2</c:v>
                </c:pt>
                <c:pt idx="5">
                  <c:v>3.9837600000000001E-2</c:v>
                </c:pt>
                <c:pt idx="6">
                  <c:v>2.3456906581140143E-2</c:v>
                </c:pt>
                <c:pt idx="7">
                  <c:v>3.3527250459277402E-2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EB-41C8-A34F-210C833D03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56668928"/>
        <c:axId val="96780288"/>
      </c:barChart>
      <c:catAx>
        <c:axId val="566689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96780288"/>
        <c:crosses val="autoZero"/>
        <c:auto val="1"/>
        <c:lblAlgn val="ctr"/>
        <c:lblOffset val="100"/>
        <c:noMultiLvlLbl val="0"/>
      </c:catAx>
      <c:valAx>
        <c:axId val="96780288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5666892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fr-FR" sz="1000" b="1" i="0" baseline="0">
                <a:effectLst/>
              </a:rPr>
              <a:t>Financement initial du parc HLM          au 1</a:t>
            </a:r>
            <a:r>
              <a:rPr lang="fr-FR" sz="1000" b="1" i="0" baseline="30000">
                <a:effectLst/>
              </a:rPr>
              <a:t>er </a:t>
            </a:r>
            <a:r>
              <a:rPr lang="fr-FR" sz="1000" b="1" i="0" baseline="0">
                <a:effectLst/>
              </a:rPr>
              <a:t>janvier 2018</a:t>
            </a:r>
            <a:endParaRPr lang="fr-FR" sz="1000">
              <a:effectLst/>
            </a:endParaRP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0.16791711241838939"/>
          <c:y val="0.25815629750521674"/>
          <c:w val="0.57883545452826257"/>
          <c:h val="0.68486362129092904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3"/>
              </a:solidFill>
            </c:spPr>
            <c:extLst>
              <c:ext xmlns:c16="http://schemas.microsoft.com/office/drawing/2014/chart" uri="{C3380CC4-5D6E-409C-BE32-E72D297353CC}">
                <c16:uniqueId val="{00000001-905F-4A82-9849-E0BE50CA1D4A}"/>
              </c:ext>
            </c:extLst>
          </c:dPt>
          <c:dPt>
            <c:idx val="1"/>
            <c:bubble3D val="0"/>
            <c:spPr>
              <a:solidFill>
                <a:srgbClr val="FFB03B"/>
              </a:solidFill>
            </c:spPr>
            <c:extLst>
              <c:ext xmlns:c16="http://schemas.microsoft.com/office/drawing/2014/chart" uri="{C3380CC4-5D6E-409C-BE32-E72D297353CC}">
                <c16:uniqueId val="{00000003-905F-4A82-9849-E0BE50CA1D4A}"/>
              </c:ext>
            </c:extLst>
          </c:dPt>
          <c:dPt>
            <c:idx val="2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05-905F-4A82-9849-E0BE50CA1D4A}"/>
              </c:ext>
            </c:extLst>
          </c:dPt>
          <c:dLbls>
            <c:dLbl>
              <c:idx val="2"/>
              <c:spPr/>
              <c:txPr>
                <a:bodyPr/>
                <a:lstStyle/>
                <a:p>
                  <a:pPr>
                    <a:defRPr sz="900">
                      <a:solidFill>
                        <a:schemeClr val="bg1"/>
                      </a:solidFill>
                    </a:defRPr>
                  </a:pPr>
                  <a:endParaRPr lang="fr-FR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05F-4A82-9849-E0BE50CA1D4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fr-FR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graph!$C$25:$F$25</c:f>
              <c:strCache>
                <c:ptCount val="4"/>
                <c:pt idx="0">
                  <c:v>LLTS</c:v>
                </c:pt>
                <c:pt idx="1">
                  <c:v>LLS</c:v>
                </c:pt>
                <c:pt idx="2">
                  <c:v>PLR/PSR</c:v>
                </c:pt>
                <c:pt idx="3">
                  <c:v>Autres</c:v>
                </c:pt>
              </c:strCache>
            </c:strRef>
          </c:cat>
          <c:val>
            <c:numRef>
              <c:f>graph!$C$26:$F$26</c:f>
              <c:numCache>
                <c:formatCode>0%</c:formatCode>
                <c:ptCount val="4"/>
                <c:pt idx="0">
                  <c:v>0.12449479485609308</c:v>
                </c:pt>
                <c:pt idx="1">
                  <c:v>0.63955909369259034</c:v>
                </c:pt>
                <c:pt idx="2">
                  <c:v>3.1812614819350889E-2</c:v>
                </c:pt>
                <c:pt idx="3">
                  <c:v>0.2041334966319657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05F-4A82-9849-E0BE50CA1D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fr-FR" sz="1000" b="1" i="0" baseline="0">
                <a:effectLst/>
              </a:rPr>
              <a:t>Typologie du parc HLM         </a:t>
            </a:r>
          </a:p>
          <a:p>
            <a:pPr>
              <a:defRPr sz="1000"/>
            </a:pPr>
            <a:r>
              <a:rPr lang="fr-FR" sz="1000" b="1" i="0" baseline="0">
                <a:effectLst/>
              </a:rPr>
              <a:t>au 1</a:t>
            </a:r>
            <a:r>
              <a:rPr lang="fr-FR" sz="1000" b="1" i="0" baseline="30000">
                <a:effectLst/>
              </a:rPr>
              <a:t>er </a:t>
            </a:r>
            <a:r>
              <a:rPr lang="fr-FR" sz="1000" b="1" i="0" baseline="0">
                <a:effectLst/>
              </a:rPr>
              <a:t>janvier 2018</a:t>
            </a:r>
            <a:endParaRPr lang="fr-FR" sz="1000">
              <a:effectLst/>
            </a:endParaRP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0.12861294777177243"/>
          <c:y val="0.26011000798813194"/>
          <c:w val="0.54214334116494811"/>
          <c:h val="0.6423301657956747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3"/>
              </a:solidFill>
            </c:spPr>
            <c:extLst>
              <c:ext xmlns:c16="http://schemas.microsoft.com/office/drawing/2014/chart" uri="{C3380CC4-5D6E-409C-BE32-E72D297353CC}">
                <c16:uniqueId val="{00000001-4C8A-4833-BC2E-1E5B5E1FA72B}"/>
              </c:ext>
            </c:extLst>
          </c:dPt>
          <c:dPt>
            <c:idx val="1"/>
            <c:bubble3D val="0"/>
            <c:spPr>
              <a:solidFill>
                <a:srgbClr val="FFB03B"/>
              </a:solidFill>
            </c:spPr>
            <c:extLst>
              <c:ext xmlns:c16="http://schemas.microsoft.com/office/drawing/2014/chart" uri="{C3380CC4-5D6E-409C-BE32-E72D297353CC}">
                <c16:uniqueId val="{00000003-4C8A-4833-BC2E-1E5B5E1FA72B}"/>
              </c:ext>
            </c:extLst>
          </c:dPt>
          <c:dPt>
            <c:idx val="2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05-4C8A-4833-BC2E-1E5B5E1FA72B}"/>
              </c:ext>
            </c:extLst>
          </c:dPt>
          <c:dLbls>
            <c:dLbl>
              <c:idx val="0"/>
              <c:layout>
                <c:manualLayout>
                  <c:x val="7.3890458814599394E-2"/>
                  <c:y val="-1.155677279470501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C8A-4833-BC2E-1E5B5E1FA72B}"/>
                </c:ext>
              </c:extLst>
            </c:dLbl>
            <c:dLbl>
              <c:idx val="1"/>
              <c:layout>
                <c:manualLayout>
                  <c:x val="6.3056508180379889E-2"/>
                  <c:y val="0.10321670660732626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C8A-4833-BC2E-1E5B5E1FA72B}"/>
                </c:ext>
              </c:extLst>
            </c:dLbl>
            <c:dLbl>
              <c:idx val="2"/>
              <c:spPr/>
              <c:txPr>
                <a:bodyPr/>
                <a:lstStyle/>
                <a:p>
                  <a:pPr>
                    <a:defRPr sz="900">
                      <a:solidFill>
                        <a:schemeClr val="bg1"/>
                      </a:solidFill>
                    </a:defRPr>
                  </a:pPr>
                  <a:endParaRPr lang="fr-FR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C8A-4833-BC2E-1E5B5E1FA72B}"/>
                </c:ext>
              </c:extLst>
            </c:dLbl>
            <c:dLbl>
              <c:idx val="3"/>
              <c:spPr/>
              <c:txPr>
                <a:bodyPr/>
                <a:lstStyle/>
                <a:p>
                  <a:pPr>
                    <a:defRPr sz="900">
                      <a:solidFill>
                        <a:schemeClr val="bg1"/>
                      </a:solidFill>
                    </a:defRPr>
                  </a:pPr>
                  <a:endParaRPr lang="fr-FR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C8A-4833-BC2E-1E5B5E1FA72B}"/>
                </c:ext>
              </c:extLst>
            </c:dLbl>
            <c:dLbl>
              <c:idx val="4"/>
              <c:spPr/>
              <c:txPr>
                <a:bodyPr/>
                <a:lstStyle/>
                <a:p>
                  <a:pPr>
                    <a:defRPr sz="900">
                      <a:solidFill>
                        <a:schemeClr val="bg1"/>
                      </a:solidFill>
                    </a:defRPr>
                  </a:pPr>
                  <a:endParaRPr lang="fr-FR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C8A-4833-BC2E-1E5B5E1FA72B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C8A-4833-BC2E-1E5B5E1FA72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fr-FR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graph!$C$16:$G$16</c:f>
              <c:strCache>
                <c:ptCount val="5"/>
                <c:pt idx="0">
                  <c:v>1 pièce</c:v>
                </c:pt>
                <c:pt idx="1">
                  <c:v>2 pièces</c:v>
                </c:pt>
                <c:pt idx="2">
                  <c:v>3 pièces</c:v>
                </c:pt>
                <c:pt idx="3">
                  <c:v>4 pièces</c:v>
                </c:pt>
                <c:pt idx="4">
                  <c:v>5 pièces+</c:v>
                </c:pt>
              </c:strCache>
            </c:strRef>
          </c:cat>
          <c:val>
            <c:numRef>
              <c:f>graph!$C$17:$G$17</c:f>
              <c:numCache>
                <c:formatCode>0%</c:formatCode>
                <c:ptCount val="5"/>
                <c:pt idx="0">
                  <c:v>3.4629516227801589E-2</c:v>
                </c:pt>
                <c:pt idx="1">
                  <c:v>0.11925903245560318</c:v>
                </c:pt>
                <c:pt idx="2">
                  <c:v>0.3739742804654011</c:v>
                </c:pt>
                <c:pt idx="3">
                  <c:v>0.33484384568279241</c:v>
                </c:pt>
                <c:pt idx="4">
                  <c:v>0.13729332516840173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4C8A-4833-BC2E-1E5B5E1FA7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75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fr-FR" sz="1200"/>
              <a:t>Evolution du nombre de logements vacants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9.140361879543818E-2"/>
          <c:y val="0.16864156686296566"/>
          <c:w val="0.67100016259029571"/>
          <c:h val="0.69101303513531398"/>
        </c:manualLayout>
      </c:layout>
      <c:lineChart>
        <c:grouping val="standard"/>
        <c:varyColors val="0"/>
        <c:ser>
          <c:idx val="0"/>
          <c:order val="0"/>
          <c:tx>
            <c:strRef>
              <c:f>graph!$B$37</c:f>
              <c:strCache>
                <c:ptCount val="1"/>
                <c:pt idx="0">
                  <c:v>CACEM</c:v>
                </c:pt>
              </c:strCache>
            </c:strRef>
          </c:tx>
          <c:marker>
            <c:symbol val="none"/>
          </c:marker>
          <c:dLbls>
            <c:dLbl>
              <c:idx val="0"/>
              <c:layout>
                <c:manualLayout>
                  <c:x val="-7.9955868348314862E-2"/>
                  <c:y val="-1.177882176492644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564-4BE5-B75F-185694019C30}"/>
                </c:ext>
              </c:extLst>
            </c:dLbl>
            <c:dLbl>
              <c:idx val="5"/>
              <c:layout>
                <c:manualLayout>
                  <c:x val="-1.5081357075564964E-2"/>
                  <c:y val="-1.20143982002249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564-4BE5-B75F-185694019C3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graph!$C$36:$I$36</c:f>
              <c:numCache>
                <c:formatCode>General</c:formatCode>
                <c:ptCount val="7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</c:numCache>
            </c:numRef>
          </c:cat>
          <c:val>
            <c:numRef>
              <c:f>graph!$C$37:$I$37</c:f>
              <c:numCache>
                <c:formatCode>#,##0</c:formatCode>
                <c:ptCount val="7"/>
                <c:pt idx="0">
                  <c:v>272</c:v>
                </c:pt>
                <c:pt idx="1">
                  <c:v>334.01120000000003</c:v>
                </c:pt>
                <c:pt idx="2">
                  <c:v>534</c:v>
                </c:pt>
                <c:pt idx="3">
                  <c:v>612</c:v>
                </c:pt>
                <c:pt idx="4" formatCode="General">
                  <c:v>641</c:v>
                </c:pt>
                <c:pt idx="5" formatCode="General">
                  <c:v>337</c:v>
                </c:pt>
                <c:pt idx="6" formatCode="General">
                  <c:v>571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564-4BE5-B75F-185694019C30}"/>
            </c:ext>
          </c:extLst>
        </c:ser>
        <c:ser>
          <c:idx val="1"/>
          <c:order val="1"/>
          <c:tx>
            <c:strRef>
              <c:f>graph!$B$38</c:f>
              <c:strCache>
                <c:ptCount val="1"/>
                <c:pt idx="0">
                  <c:v>CAESM</c:v>
                </c:pt>
              </c:strCache>
            </c:strRef>
          </c:tx>
          <c:marker>
            <c:symbol val="none"/>
          </c:marker>
          <c:dLbls>
            <c:dLbl>
              <c:idx val="0"/>
              <c:layout>
                <c:manualLayout>
                  <c:x val="-8.2905720855689494E-2"/>
                  <c:y val="2.29833035576435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564-4BE5-B75F-185694019C30}"/>
                </c:ext>
              </c:extLst>
            </c:dLbl>
            <c:dLbl>
              <c:idx val="2"/>
              <c:layout>
                <c:manualLayout>
                  <c:x val="-4.7507490767193926E-2"/>
                  <c:y val="5.65967489357947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564-4BE5-B75F-185694019C30}"/>
                </c:ext>
              </c:extLst>
            </c:dLbl>
            <c:dLbl>
              <c:idx val="3"/>
              <c:layout>
                <c:manualLayout>
                  <c:x val="-2.9808375722946135E-2"/>
                  <c:y val="-5.544851011270650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564-4BE5-B75F-185694019C30}"/>
                </c:ext>
              </c:extLst>
            </c:dLbl>
            <c:dLbl>
              <c:idx val="4"/>
              <c:layout>
                <c:manualLayout>
                  <c:x val="-4.7577664313378849E-2"/>
                  <c:y val="-4.5128458942632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564-4BE5-B75F-185694019C30}"/>
                </c:ext>
              </c:extLst>
            </c:dLbl>
            <c:dLbl>
              <c:idx val="5"/>
              <c:layout>
                <c:manualLayout>
                  <c:x val="-1.2127147326672793E-2"/>
                  <c:y val="6.3001124859392577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564-4BE5-B75F-185694019C3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rgbClr val="C4884C"/>
                    </a:solidFill>
                  </a:defRPr>
                </a:pPr>
                <a:endParaRPr lang="fr-FR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graph!$C$36:$I$36</c:f>
              <c:numCache>
                <c:formatCode>General</c:formatCode>
                <c:ptCount val="7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</c:numCache>
            </c:numRef>
          </c:cat>
          <c:val>
            <c:numRef>
              <c:f>graph!$C$38:$I$38</c:f>
              <c:numCache>
                <c:formatCode>#,##0</c:formatCode>
                <c:ptCount val="7"/>
                <c:pt idx="0">
                  <c:v>208</c:v>
                </c:pt>
                <c:pt idx="1">
                  <c:v>253.53840000000002</c:v>
                </c:pt>
                <c:pt idx="2">
                  <c:v>181</c:v>
                </c:pt>
                <c:pt idx="3">
                  <c:v>275</c:v>
                </c:pt>
                <c:pt idx="4" formatCode="General">
                  <c:v>334</c:v>
                </c:pt>
                <c:pt idx="5" formatCode="General">
                  <c:v>137</c:v>
                </c:pt>
                <c:pt idx="6" formatCode="General">
                  <c:v>280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564-4BE5-B75F-185694019C30}"/>
            </c:ext>
          </c:extLst>
        </c:ser>
        <c:ser>
          <c:idx val="2"/>
          <c:order val="2"/>
          <c:tx>
            <c:strRef>
              <c:f>graph!$B$39</c:f>
              <c:strCache>
                <c:ptCount val="1"/>
                <c:pt idx="0">
                  <c:v>CAP Nord</c:v>
                </c:pt>
              </c:strCache>
            </c:strRef>
          </c:tx>
          <c:marker>
            <c:symbol val="none"/>
          </c:marker>
          <c:dLbls>
            <c:dLbl>
              <c:idx val="0"/>
              <c:layout>
                <c:manualLayout>
                  <c:x val="-8.2905720855689494E-2"/>
                  <c:y val="-1.17788217649264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564-4BE5-B75F-185694019C30}"/>
                </c:ext>
              </c:extLst>
            </c:dLbl>
            <c:dLbl>
              <c:idx val="1"/>
              <c:layout>
                <c:manualLayout>
                  <c:x val="-4.7507490767193926E-2"/>
                  <c:y val="2.18346236132248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C564-4BE5-B75F-185694019C30}"/>
                </c:ext>
              </c:extLst>
            </c:dLbl>
            <c:dLbl>
              <c:idx val="2"/>
              <c:layout>
                <c:manualLayout>
                  <c:x val="-4.7507490767193926E-2"/>
                  <c:y val="-4.53922671430777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564-4BE5-B75F-185694019C30}"/>
                </c:ext>
              </c:extLst>
            </c:dLbl>
            <c:dLbl>
              <c:idx val="3"/>
              <c:layout>
                <c:manualLayout>
                  <c:x val="-2.9808375722946135E-2"/>
                  <c:y val="4.98458280950175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C564-4BE5-B75F-185694019C30}"/>
                </c:ext>
              </c:extLst>
            </c:dLbl>
            <c:dLbl>
              <c:idx val="4"/>
              <c:layout>
                <c:manualLayout>
                  <c:x val="-4.7577664313378849E-2"/>
                  <c:y val="6.22713160854893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C564-4BE5-B75F-185694019C30}"/>
                </c:ext>
              </c:extLst>
            </c:dLbl>
            <c:dLbl>
              <c:idx val="5"/>
              <c:layout>
                <c:manualLayout>
                  <c:x val="-1.2127147326672793E-2"/>
                  <c:y val="-6.3001124859392577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C564-4BE5-B75F-185694019C3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rgbClr val="0070C0"/>
                    </a:solidFill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graph!$C$36:$I$36</c:f>
              <c:numCache>
                <c:formatCode>General</c:formatCode>
                <c:ptCount val="7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</c:numCache>
            </c:numRef>
          </c:cat>
          <c:val>
            <c:numRef>
              <c:f>graph!$C$39:$I$39</c:f>
              <c:numCache>
                <c:formatCode>#,##0</c:formatCode>
                <c:ptCount val="7"/>
                <c:pt idx="0">
                  <c:v>387</c:v>
                </c:pt>
                <c:pt idx="1">
                  <c:v>316.54880000000003</c:v>
                </c:pt>
                <c:pt idx="2">
                  <c:v>313.01679346810369</c:v>
                </c:pt>
                <c:pt idx="3">
                  <c:v>239</c:v>
                </c:pt>
                <c:pt idx="4" formatCode="General">
                  <c:v>242</c:v>
                </c:pt>
                <c:pt idx="5" formatCode="General">
                  <c:v>272</c:v>
                </c:pt>
                <c:pt idx="6" formatCode="General">
                  <c:v>244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C564-4BE5-B75F-185694019C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3705984"/>
        <c:axId val="149221376"/>
      </c:lineChart>
      <c:catAx>
        <c:axId val="1437059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49221376"/>
        <c:crosses val="autoZero"/>
        <c:auto val="1"/>
        <c:lblAlgn val="ctr"/>
        <c:lblOffset val="100"/>
        <c:noMultiLvlLbl val="0"/>
      </c:catAx>
      <c:valAx>
        <c:axId val="14922137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14370598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fr-FR" sz="1200"/>
              <a:t>Evolution du taux de vacance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0.10489931015260261"/>
          <c:y val="0.15743708507024856"/>
          <c:w val="0.6222237707012287"/>
          <c:h val="0.70221751692803103"/>
        </c:manualLayout>
      </c:layout>
      <c:lineChart>
        <c:grouping val="standard"/>
        <c:varyColors val="0"/>
        <c:ser>
          <c:idx val="0"/>
          <c:order val="0"/>
          <c:tx>
            <c:strRef>
              <c:f>graph!$B$45</c:f>
              <c:strCache>
                <c:ptCount val="1"/>
                <c:pt idx="0">
                  <c:v>CACEM</c:v>
                </c:pt>
              </c:strCache>
            </c:strRef>
          </c:tx>
          <c:marker>
            <c:symbol val="none"/>
          </c:marker>
          <c:cat>
            <c:numRef>
              <c:f>graph!$C$44:$I$44</c:f>
              <c:numCache>
                <c:formatCode>General</c:formatCode>
                <c:ptCount val="7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</c:numCache>
            </c:numRef>
          </c:cat>
          <c:val>
            <c:numRef>
              <c:f>graph!$C$45:$I$45</c:f>
              <c:numCache>
                <c:formatCode>0.0%</c:formatCode>
                <c:ptCount val="7"/>
                <c:pt idx="0">
                  <c:v>1.7521257407884565E-2</c:v>
                </c:pt>
                <c:pt idx="1">
                  <c:v>2.1400000000000002E-2</c:v>
                </c:pt>
                <c:pt idx="2">
                  <c:v>3.3568016092532058E-2</c:v>
                </c:pt>
                <c:pt idx="3">
                  <c:v>3.7843185753153596E-2</c:v>
                </c:pt>
                <c:pt idx="4">
                  <c:v>3.8410834132310639E-2</c:v>
                </c:pt>
                <c:pt idx="5">
                  <c:v>1.983169540398988E-2</c:v>
                </c:pt>
                <c:pt idx="6">
                  <c:v>3.2179891794409381E-2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9CE-4F57-A5F1-F213D111F3A4}"/>
            </c:ext>
          </c:extLst>
        </c:ser>
        <c:ser>
          <c:idx val="1"/>
          <c:order val="1"/>
          <c:tx>
            <c:strRef>
              <c:f>graph!$B$46</c:f>
              <c:strCache>
                <c:ptCount val="1"/>
                <c:pt idx="0">
                  <c:v>CAESM</c:v>
                </c:pt>
              </c:strCache>
            </c:strRef>
          </c:tx>
          <c:marker>
            <c:symbol val="none"/>
          </c:marker>
          <c:cat>
            <c:numRef>
              <c:f>graph!$C$44:$I$44</c:f>
              <c:numCache>
                <c:formatCode>General</c:formatCode>
                <c:ptCount val="7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</c:numCache>
            </c:numRef>
          </c:cat>
          <c:val>
            <c:numRef>
              <c:f>graph!$C$46:$I$46</c:f>
              <c:numCache>
                <c:formatCode>0.0%</c:formatCode>
                <c:ptCount val="7"/>
                <c:pt idx="0">
                  <c:v>3.8130155820348302E-2</c:v>
                </c:pt>
                <c:pt idx="1">
                  <c:v>4.4700000000000004E-2</c:v>
                </c:pt>
                <c:pt idx="2">
                  <c:v>2.9917355371900826E-2</c:v>
                </c:pt>
                <c:pt idx="3">
                  <c:v>3.5799999999999998E-2</c:v>
                </c:pt>
                <c:pt idx="4">
                  <c:v>4.2716459905358745E-2</c:v>
                </c:pt>
                <c:pt idx="5">
                  <c:v>1.7410090227474903E-2</c:v>
                </c:pt>
                <c:pt idx="6">
                  <c:v>3.5255603122639131E-2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9CE-4F57-A5F1-F213D111F3A4}"/>
            </c:ext>
          </c:extLst>
        </c:ser>
        <c:ser>
          <c:idx val="2"/>
          <c:order val="2"/>
          <c:tx>
            <c:strRef>
              <c:f>graph!$B$47</c:f>
              <c:strCache>
                <c:ptCount val="1"/>
                <c:pt idx="0">
                  <c:v>CAP Nord</c:v>
                </c:pt>
              </c:strCache>
            </c:strRef>
          </c:tx>
          <c:marker>
            <c:symbol val="none"/>
          </c:marker>
          <c:cat>
            <c:numRef>
              <c:f>graph!$C$44:$I$44</c:f>
              <c:numCache>
                <c:formatCode>General</c:formatCode>
                <c:ptCount val="7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</c:numCache>
            </c:numRef>
          </c:cat>
          <c:val>
            <c:numRef>
              <c:f>graph!$C$47:$I$47</c:f>
              <c:numCache>
                <c:formatCode>0.0%</c:formatCode>
                <c:ptCount val="7"/>
                <c:pt idx="0">
                  <c:v>5.3802307799249272E-2</c:v>
                </c:pt>
                <c:pt idx="1">
                  <c:v>4.2800000000000005E-2</c:v>
                </c:pt>
                <c:pt idx="2">
                  <c:v>4.1105291328706987E-2</c:v>
                </c:pt>
                <c:pt idx="3">
                  <c:v>3.85E-2</c:v>
                </c:pt>
                <c:pt idx="4">
                  <c:v>3.8098236775818639E-2</c:v>
                </c:pt>
                <c:pt idx="5">
                  <c:v>3.9187436968736493E-2</c:v>
                </c:pt>
                <c:pt idx="6">
                  <c:v>3.498709492400344E-2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9CE-4F57-A5F1-F213D111F3A4}"/>
            </c:ext>
          </c:extLst>
        </c:ser>
        <c:ser>
          <c:idx val="3"/>
          <c:order val="3"/>
          <c:tx>
            <c:strRef>
              <c:f>graph!$B$48</c:f>
              <c:strCache>
                <c:ptCount val="1"/>
                <c:pt idx="0">
                  <c:v>Martinique</c:v>
                </c:pt>
              </c:strCache>
            </c:strRef>
          </c:tx>
          <c:marker>
            <c:symbol val="none"/>
          </c:marker>
          <c:cat>
            <c:numRef>
              <c:f>graph!$C$44:$I$44</c:f>
              <c:numCache>
                <c:formatCode>General</c:formatCode>
                <c:ptCount val="7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</c:numCache>
            </c:numRef>
          </c:cat>
          <c:val>
            <c:numRef>
              <c:f>graph!$C$48:$I$48</c:f>
              <c:numCache>
                <c:formatCode>0.0%</c:formatCode>
                <c:ptCount val="7"/>
                <c:pt idx="0">
                  <c:v>3.0776330268716054E-2</c:v>
                </c:pt>
                <c:pt idx="1">
                  <c:v>3.15E-2</c:v>
                </c:pt>
                <c:pt idx="2">
                  <c:v>3.4762005662871666E-2</c:v>
                </c:pt>
                <c:pt idx="3">
                  <c:v>3.7458416500332666E-2</c:v>
                </c:pt>
                <c:pt idx="4">
                  <c:v>3.9837600000000001E-2</c:v>
                </c:pt>
                <c:pt idx="5">
                  <c:v>2.3456906581140143E-2</c:v>
                </c:pt>
                <c:pt idx="6">
                  <c:v>3.3527250459277402E-2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9CE-4F57-A5F1-F213D111F3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4730880"/>
        <c:axId val="154733184"/>
      </c:lineChart>
      <c:catAx>
        <c:axId val="1547308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54733184"/>
        <c:crossesAt val="0"/>
        <c:auto val="1"/>
        <c:lblAlgn val="ctr"/>
        <c:lblOffset val="100"/>
        <c:noMultiLvlLbl val="0"/>
      </c:catAx>
      <c:valAx>
        <c:axId val="154733184"/>
        <c:scaling>
          <c:orientation val="minMax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fr-FR"/>
          </a:p>
        </c:txPr>
        <c:crossAx val="15473088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200"/>
            </a:pPr>
            <a:r>
              <a:rPr lang="fr-FR" sz="1200"/>
              <a:t>Le parc HLM selon</a:t>
            </a:r>
            <a:r>
              <a:rPr lang="fr-FR" sz="1200" baseline="0"/>
              <a:t> son année d'achèvement de construction au 1/1/2018</a:t>
            </a:r>
            <a:endParaRPr lang="fr-FR" sz="1200"/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2.2222222222222223E-2"/>
          <c:y val="0.15277777777777779"/>
          <c:w val="0.93888888888888888"/>
          <c:h val="0.6793671624380285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B0F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graph!$C$29:$G$29</c:f>
              <c:strCache>
                <c:ptCount val="5"/>
                <c:pt idx="0">
                  <c:v>Avant 1969</c:v>
                </c:pt>
                <c:pt idx="1">
                  <c:v>Entre 1970 et 1989</c:v>
                </c:pt>
                <c:pt idx="2">
                  <c:v>Entre 1990 et 1999</c:v>
                </c:pt>
                <c:pt idx="3">
                  <c:v>Entre 2000 et 2009</c:v>
                </c:pt>
                <c:pt idx="4">
                  <c:v>Depuis 2010</c:v>
                </c:pt>
              </c:strCache>
            </c:strRef>
          </c:cat>
          <c:val>
            <c:numRef>
              <c:f>graph!$C$30:$G$30</c:f>
              <c:numCache>
                <c:formatCode>0%</c:formatCode>
                <c:ptCount val="5"/>
                <c:pt idx="0">
                  <c:v>9.4733619105939984E-2</c:v>
                </c:pt>
                <c:pt idx="1">
                  <c:v>0.24969381506429883</c:v>
                </c:pt>
                <c:pt idx="2">
                  <c:v>0.29935701163502754</c:v>
                </c:pt>
                <c:pt idx="3">
                  <c:v>0.20551132884262094</c:v>
                </c:pt>
                <c:pt idx="4">
                  <c:v>0.15070422535211267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2D-4945-ADD8-ACC6B9A909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162169600"/>
        <c:axId val="168981632"/>
      </c:barChart>
      <c:catAx>
        <c:axId val="1621696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68981632"/>
        <c:crosses val="autoZero"/>
        <c:auto val="1"/>
        <c:lblAlgn val="ctr"/>
        <c:lblOffset val="100"/>
        <c:noMultiLvlLbl val="0"/>
      </c:catAx>
      <c:valAx>
        <c:axId val="168981632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extTo"/>
        <c:crossAx val="16216960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2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fr-FR" sz="1200"/>
              <a:t>Indicateurs du parc locatif social au 1</a:t>
            </a:r>
            <a:r>
              <a:rPr lang="fr-FR" sz="1200" baseline="30000"/>
              <a:t>er </a:t>
            </a:r>
            <a:r>
              <a:rPr lang="fr-FR" sz="1200"/>
              <a:t>janvier 2018</a:t>
            </a:r>
          </a:p>
        </c:rich>
      </c:tx>
      <c:layout>
        <c:manualLayout>
          <c:xMode val="edge"/>
          <c:yMode val="edge"/>
          <c:x val="0.14923492139240171"/>
          <c:y val="4.6246852563552885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444437635956984E-2"/>
          <c:y val="0.15646657903885805"/>
          <c:w val="0.91111111111111109"/>
          <c:h val="0.5562572390547351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graph!$D$52</c:f>
              <c:strCache>
                <c:ptCount val="1"/>
                <c:pt idx="0">
                  <c:v>Tx de vacance</c:v>
                </c:pt>
              </c:strCache>
            </c:strRef>
          </c:tx>
          <c:spPr>
            <a:solidFill>
              <a:schemeClr val="accent5"/>
            </a:solidFill>
          </c:spPr>
          <c:invertIfNegative val="0"/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9799-49B2-9E3C-90BEAA13DB35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graph!$B$53:$B$56</c:f>
              <c:strCache>
                <c:ptCount val="4"/>
                <c:pt idx="0">
                  <c:v>CACEM</c:v>
                </c:pt>
                <c:pt idx="1">
                  <c:v>CAESM</c:v>
                </c:pt>
                <c:pt idx="2">
                  <c:v>CAP Nord</c:v>
                </c:pt>
                <c:pt idx="3">
                  <c:v>Martinique</c:v>
                </c:pt>
              </c:strCache>
            </c:strRef>
          </c:cat>
          <c:val>
            <c:numRef>
              <c:f>graph!$D$53:$D$56</c:f>
              <c:numCache>
                <c:formatCode>0.0%</c:formatCode>
                <c:ptCount val="4"/>
                <c:pt idx="0">
                  <c:v>3.2179891794409381E-2</c:v>
                </c:pt>
                <c:pt idx="1">
                  <c:v>3.5255603122639131E-2</c:v>
                </c:pt>
                <c:pt idx="2">
                  <c:v>3.498709492400344E-2</c:v>
                </c:pt>
                <c:pt idx="3">
                  <c:v>3.3527250459277402E-2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799-49B2-9E3C-90BEAA13DB35}"/>
            </c:ext>
          </c:extLst>
        </c:ser>
        <c:ser>
          <c:idx val="0"/>
          <c:order val="1"/>
          <c:tx>
            <c:strRef>
              <c:f>graph!$C$52</c:f>
              <c:strCache>
                <c:ptCount val="1"/>
                <c:pt idx="0">
                  <c:v>Tx de mobilité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9799-49B2-9E3C-90BEAA13DB35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graph!$B$53:$B$56</c:f>
              <c:strCache>
                <c:ptCount val="4"/>
                <c:pt idx="0">
                  <c:v>CACEM</c:v>
                </c:pt>
                <c:pt idx="1">
                  <c:v>CAESM</c:v>
                </c:pt>
                <c:pt idx="2">
                  <c:v>CAP Nord</c:v>
                </c:pt>
                <c:pt idx="3">
                  <c:v>Martinique</c:v>
                </c:pt>
              </c:strCache>
            </c:strRef>
          </c:cat>
          <c:val>
            <c:numRef>
              <c:f>graph!$C$53:$C$56</c:f>
              <c:numCache>
                <c:formatCode>0.0%</c:formatCode>
                <c:ptCount val="4"/>
                <c:pt idx="0">
                  <c:v>5.0115074798619104E-2</c:v>
                </c:pt>
                <c:pt idx="1">
                  <c:v>5.8217872124062542E-2</c:v>
                </c:pt>
                <c:pt idx="2">
                  <c:v>7.8066378066378062E-2</c:v>
                </c:pt>
                <c:pt idx="3">
                  <c:v>5.8116045622649722E-2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799-49B2-9E3C-90BEAA13DB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0"/>
        <c:axId val="170343424"/>
        <c:axId val="171030016"/>
      </c:barChart>
      <c:catAx>
        <c:axId val="1703434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050"/>
            </a:pPr>
            <a:endParaRPr lang="fr-FR"/>
          </a:p>
        </c:txPr>
        <c:crossAx val="171030016"/>
        <c:crosses val="autoZero"/>
        <c:auto val="1"/>
        <c:lblAlgn val="ctr"/>
        <c:lblOffset val="100"/>
        <c:noMultiLvlLbl val="0"/>
      </c:catAx>
      <c:valAx>
        <c:axId val="171030016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17034342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5899475104420371"/>
          <c:y val="0.84221835001322831"/>
          <c:w val="0.69581482275805007"/>
          <c:h val="7.0212160979877508E-2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fr-FR" sz="1200"/>
              <a:t>Evolution du taux de mobilité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0.10489931015260261"/>
          <c:y val="0.15743708507024856"/>
          <c:w val="0.6222237707012287"/>
          <c:h val="0.70221751692803103"/>
        </c:manualLayout>
      </c:layout>
      <c:lineChart>
        <c:grouping val="standard"/>
        <c:varyColors val="0"/>
        <c:ser>
          <c:idx val="0"/>
          <c:order val="0"/>
          <c:tx>
            <c:strRef>
              <c:f>graph!$B$71</c:f>
              <c:strCache>
                <c:ptCount val="1"/>
                <c:pt idx="0">
                  <c:v>CACEM</c:v>
                </c:pt>
              </c:strCache>
            </c:strRef>
          </c:tx>
          <c:marker>
            <c:symbol val="none"/>
          </c:marker>
          <c:cat>
            <c:numRef>
              <c:f>graph!$C$70:$I$70</c:f>
              <c:numCache>
                <c:formatCode>General</c:formatCode>
                <c:ptCount val="7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</c:numCache>
            </c:numRef>
          </c:cat>
          <c:val>
            <c:numRef>
              <c:f>graph!$C$71:$I$71</c:f>
              <c:numCache>
                <c:formatCode>0.0%</c:formatCode>
                <c:ptCount val="7"/>
                <c:pt idx="0">
                  <c:v>5.190987405283299E-2</c:v>
                </c:pt>
                <c:pt idx="1">
                  <c:v>5.2602530753459768E-2</c:v>
                </c:pt>
                <c:pt idx="2">
                  <c:v>4.402357019102205E-2</c:v>
                </c:pt>
                <c:pt idx="3">
                  <c:v>5.0239536056480079E-2</c:v>
                </c:pt>
                <c:pt idx="4">
                  <c:v>7.3248342682304901E-2</c:v>
                </c:pt>
                <c:pt idx="5">
                  <c:v>5.8668116071125001E-2</c:v>
                </c:pt>
                <c:pt idx="6">
                  <c:v>5.0115074798619104E-2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CBA-4344-B232-4CBAE9C45906}"/>
            </c:ext>
          </c:extLst>
        </c:ser>
        <c:ser>
          <c:idx val="1"/>
          <c:order val="1"/>
          <c:tx>
            <c:strRef>
              <c:f>graph!$B$72</c:f>
              <c:strCache>
                <c:ptCount val="1"/>
                <c:pt idx="0">
                  <c:v>CAESM</c:v>
                </c:pt>
              </c:strCache>
            </c:strRef>
          </c:tx>
          <c:marker>
            <c:symbol val="none"/>
          </c:marker>
          <c:cat>
            <c:numRef>
              <c:f>graph!$C$70:$I$70</c:f>
              <c:numCache>
                <c:formatCode>General</c:formatCode>
                <c:ptCount val="7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</c:numCache>
            </c:numRef>
          </c:cat>
          <c:val>
            <c:numRef>
              <c:f>graph!$C$72:$I$72</c:f>
              <c:numCache>
                <c:formatCode>0.0%</c:formatCode>
                <c:ptCount val="7"/>
                <c:pt idx="0">
                  <c:v>6.3531694372903097E-2</c:v>
                </c:pt>
                <c:pt idx="1">
                  <c:v>8.7875162249864802E-2</c:v>
                </c:pt>
                <c:pt idx="2">
                  <c:v>7.663152410970557E-2</c:v>
                </c:pt>
                <c:pt idx="3">
                  <c:v>7.2633799103611923E-2</c:v>
                </c:pt>
                <c:pt idx="4">
                  <c:v>6.5594526371728398E-2</c:v>
                </c:pt>
                <c:pt idx="5">
                  <c:v>6.48075957444538E-2</c:v>
                </c:pt>
                <c:pt idx="6">
                  <c:v>5.8217872124062542E-2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CBA-4344-B232-4CBAE9C45906}"/>
            </c:ext>
          </c:extLst>
        </c:ser>
        <c:ser>
          <c:idx val="2"/>
          <c:order val="2"/>
          <c:tx>
            <c:strRef>
              <c:f>graph!$B$73</c:f>
              <c:strCache>
                <c:ptCount val="1"/>
                <c:pt idx="0">
                  <c:v>CAP Nord</c:v>
                </c:pt>
              </c:strCache>
            </c:strRef>
          </c:tx>
          <c:marker>
            <c:symbol val="none"/>
          </c:marker>
          <c:cat>
            <c:numRef>
              <c:f>graph!$C$70:$I$70</c:f>
              <c:numCache>
                <c:formatCode>General</c:formatCode>
                <c:ptCount val="7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</c:numCache>
            </c:numRef>
          </c:cat>
          <c:val>
            <c:numRef>
              <c:f>graph!$C$73:$I$73</c:f>
              <c:numCache>
                <c:formatCode>0.0%</c:formatCode>
                <c:ptCount val="7"/>
                <c:pt idx="0">
                  <c:v>6.0001739680138243E-2</c:v>
                </c:pt>
                <c:pt idx="1">
                  <c:v>5.1250916784203106E-2</c:v>
                </c:pt>
                <c:pt idx="2">
                  <c:v>9.3123819693898796E-2</c:v>
                </c:pt>
                <c:pt idx="3">
                  <c:v>5.3547745358090183E-2</c:v>
                </c:pt>
                <c:pt idx="4">
                  <c:v>5.0837118754055798E-2</c:v>
                </c:pt>
                <c:pt idx="5">
                  <c:v>5.5495995212443978E-2</c:v>
                </c:pt>
                <c:pt idx="6">
                  <c:v>7.8066378066378062E-2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CBA-4344-B232-4CBAE9C45906}"/>
            </c:ext>
          </c:extLst>
        </c:ser>
        <c:ser>
          <c:idx val="3"/>
          <c:order val="3"/>
          <c:tx>
            <c:strRef>
              <c:f>graph!$B$74</c:f>
              <c:strCache>
                <c:ptCount val="1"/>
                <c:pt idx="0">
                  <c:v>Martinique</c:v>
                </c:pt>
              </c:strCache>
            </c:strRef>
          </c:tx>
          <c:marker>
            <c:symbol val="none"/>
          </c:marker>
          <c:cat>
            <c:numRef>
              <c:f>graph!$C$70:$I$70</c:f>
              <c:numCache>
                <c:formatCode>General</c:formatCode>
                <c:ptCount val="7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</c:numCache>
            </c:numRef>
          </c:cat>
          <c:val>
            <c:numRef>
              <c:f>graph!$C$74:$I$74</c:f>
              <c:numCache>
                <c:formatCode>0.0%</c:formatCode>
                <c:ptCount val="7"/>
                <c:pt idx="0">
                  <c:v>5.5999999999999994E-2</c:v>
                </c:pt>
                <c:pt idx="1">
                  <c:v>6.1432563816431862E-2</c:v>
                </c:pt>
                <c:pt idx="2">
                  <c:v>6.2464921375655978E-2</c:v>
                </c:pt>
                <c:pt idx="3">
                  <c:v>5.6678651380503355E-2</c:v>
                </c:pt>
                <c:pt idx="4">
                  <c:v>5.7598999999999997E-2</c:v>
                </c:pt>
                <c:pt idx="5">
                  <c:v>5.949488947832933E-2</c:v>
                </c:pt>
                <c:pt idx="6">
                  <c:v>5.8116045622649722E-2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CBA-4344-B232-4CBAE9C459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2515072"/>
        <c:axId val="192567552"/>
      </c:lineChart>
      <c:catAx>
        <c:axId val="1925150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92567552"/>
        <c:crossesAt val="0"/>
        <c:auto val="1"/>
        <c:lblAlgn val="ctr"/>
        <c:lblOffset val="100"/>
        <c:noMultiLvlLbl val="0"/>
      </c:catAx>
      <c:valAx>
        <c:axId val="192567552"/>
        <c:scaling>
          <c:orientation val="minMax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fr-FR"/>
          </a:p>
        </c:txPr>
        <c:crossAx val="192515072"/>
        <c:crosses val="autoZero"/>
        <c:crossBetween val="between"/>
        <c:majorUnit val="2.0000000000000004E-2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9.xml"/><Relationship Id="rId3" Type="http://schemas.openxmlformats.org/officeDocument/2006/relationships/chart" Target="../charts/chart4.xml"/><Relationship Id="rId7" Type="http://schemas.openxmlformats.org/officeDocument/2006/relationships/chart" Target="../charts/chart8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6" Type="http://schemas.openxmlformats.org/officeDocument/2006/relationships/chart" Target="../charts/chart7.xml"/><Relationship Id="rId5" Type="http://schemas.openxmlformats.org/officeDocument/2006/relationships/chart" Target="../charts/chart6.xml"/><Relationship Id="rId4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228600</xdr:colOff>
      <xdr:row>0</xdr:row>
      <xdr:rowOff>147637</xdr:rowOff>
    </xdr:from>
    <xdr:to>
      <xdr:col>9</xdr:col>
      <xdr:colOff>542925</xdr:colOff>
      <xdr:row>11</xdr:row>
      <xdr:rowOff>95250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0.41164</cdr:x>
      <cdr:y>0.91271</cdr:y>
    </cdr:from>
    <cdr:to>
      <cdr:x>1</cdr:x>
      <cdr:y>0.98144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1940831" y="2341623"/>
          <a:ext cx="2774044" cy="1763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fr-FR" sz="900" i="1"/>
            <a:t>Source : MEDDE - DEAL Martinique, RPLS </a:t>
          </a: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0.75885</cdr:x>
      <cdr:y>0.76471</cdr:y>
    </cdr:from>
    <cdr:to>
      <cdr:x>1</cdr:x>
      <cdr:y>0.94958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3267075" y="1733550"/>
          <a:ext cx="1038225" cy="4191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900" i="1">
              <a:effectLst/>
              <a:latin typeface="+mn-lt"/>
              <a:ea typeface="+mn-ea"/>
              <a:cs typeface="+mn-cs"/>
            </a:rPr>
            <a:t>Source : DEAL-RPLS </a:t>
          </a:r>
          <a:endParaRPr lang="fr-FR" sz="900" i="1">
            <a:effectLst/>
          </a:endParaRPr>
        </a:p>
        <a:p xmlns:a="http://schemas.openxmlformats.org/drawingml/2006/main">
          <a:pPr algn="r"/>
          <a:endParaRPr lang="fr-FR" sz="900" i="1"/>
        </a:p>
      </cdr:txBody>
    </cdr:sp>
  </cdr:relSizeAnchor>
  <cdr:relSizeAnchor xmlns:cdr="http://schemas.openxmlformats.org/drawingml/2006/chartDrawing">
    <cdr:from>
      <cdr:x>0.75885</cdr:x>
      <cdr:y>0.76471</cdr:y>
    </cdr:from>
    <cdr:to>
      <cdr:x>1</cdr:x>
      <cdr:y>0.94958</cdr:y>
    </cdr:to>
    <cdr:sp macro="" textlink="">
      <cdr:nvSpPr>
        <cdr:cNvPr id="3" name="ZoneTexte 1"/>
        <cdr:cNvSpPr txBox="1"/>
      </cdr:nvSpPr>
      <cdr:spPr>
        <a:xfrm xmlns:a="http://schemas.openxmlformats.org/drawingml/2006/main">
          <a:off x="3267075" y="1733550"/>
          <a:ext cx="1038225" cy="4191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900" i="1">
              <a:effectLst/>
              <a:latin typeface="+mn-lt"/>
              <a:ea typeface="+mn-ea"/>
              <a:cs typeface="+mn-cs"/>
            </a:rPr>
            <a:t>Source : DEAL-RPLS </a:t>
          </a:r>
          <a:endParaRPr lang="fr-FR" sz="900" i="1">
            <a:effectLst/>
          </a:endParaRPr>
        </a:p>
        <a:p xmlns:a="http://schemas.openxmlformats.org/drawingml/2006/main">
          <a:pPr algn="r"/>
          <a:endParaRPr lang="fr-FR" sz="900" i="1"/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0.19375</cdr:x>
      <cdr:y>0.1684</cdr:y>
    </cdr:from>
    <cdr:to>
      <cdr:x>0.61875</cdr:x>
      <cdr:y>0.24132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885825" y="461963"/>
          <a:ext cx="1943100" cy="200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r-FR" sz="900" i="1"/>
            <a:t>Source : RPLS 2018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123825</xdr:colOff>
      <xdr:row>0</xdr:row>
      <xdr:rowOff>152400</xdr:rowOff>
    </xdr:from>
    <xdr:to>
      <xdr:col>18</xdr:col>
      <xdr:colOff>293793</xdr:colOff>
      <xdr:row>18</xdr:row>
      <xdr:rowOff>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661225</xdr:colOff>
      <xdr:row>18</xdr:row>
      <xdr:rowOff>0</xdr:rowOff>
    </xdr:from>
    <xdr:to>
      <xdr:col>17</xdr:col>
      <xdr:colOff>257175</xdr:colOff>
      <xdr:row>31</xdr:row>
      <xdr:rowOff>129598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114300</xdr:colOff>
      <xdr:row>18</xdr:row>
      <xdr:rowOff>41613</xdr:rowOff>
    </xdr:from>
    <xdr:to>
      <xdr:col>13</xdr:col>
      <xdr:colOff>554831</xdr:colOff>
      <xdr:row>32</xdr:row>
      <xdr:rowOff>27325</xdr:rowOff>
    </xdr:to>
    <xdr:graphicFrame macro="">
      <xdr:nvGraphicFramePr>
        <xdr:cNvPr id="6" name="Graphique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17</xdr:col>
      <xdr:colOff>142875</xdr:colOff>
      <xdr:row>34</xdr:row>
      <xdr:rowOff>142875</xdr:rowOff>
    </xdr:from>
    <xdr:to>
      <xdr:col>22</xdr:col>
      <xdr:colOff>631825</xdr:colOff>
      <xdr:row>48</xdr:row>
      <xdr:rowOff>98425</xdr:rowOff>
    </xdr:to>
    <xdr:graphicFrame macro="">
      <xdr:nvGraphicFramePr>
        <xdr:cNvPr id="7" name="Graphique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14</xdr:col>
      <xdr:colOff>228600</xdr:colOff>
      <xdr:row>52</xdr:row>
      <xdr:rowOff>133350</xdr:rowOff>
    </xdr:from>
    <xdr:to>
      <xdr:col>19</xdr:col>
      <xdr:colOff>717550</xdr:colOff>
      <xdr:row>66</xdr:row>
      <xdr:rowOff>88900</xdr:rowOff>
    </xdr:to>
    <xdr:graphicFrame macro="">
      <xdr:nvGraphicFramePr>
        <xdr:cNvPr id="8" name="Graphique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57150</xdr:colOff>
      <xdr:row>33</xdr:row>
      <xdr:rowOff>142875</xdr:rowOff>
    </xdr:from>
    <xdr:to>
      <xdr:col>16</xdr:col>
      <xdr:colOff>57150</xdr:colOff>
      <xdr:row>50</xdr:row>
      <xdr:rowOff>133350</xdr:rowOff>
    </xdr:to>
    <xdr:graphicFrame macro="">
      <xdr:nvGraphicFramePr>
        <xdr:cNvPr id="11" name="Graphique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628650</xdr:colOff>
      <xdr:row>51</xdr:row>
      <xdr:rowOff>95250</xdr:rowOff>
    </xdr:from>
    <xdr:to>
      <xdr:col>14</xdr:col>
      <xdr:colOff>9525</xdr:colOff>
      <xdr:row>67</xdr:row>
      <xdr:rowOff>70030</xdr:rowOff>
    </xdr:to>
    <xdr:graphicFrame macro="">
      <xdr:nvGraphicFramePr>
        <xdr:cNvPr id="12" name="Graphique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238125</xdr:colOff>
      <xdr:row>67</xdr:row>
      <xdr:rowOff>28575</xdr:rowOff>
    </xdr:from>
    <xdr:to>
      <xdr:col>19</xdr:col>
      <xdr:colOff>727075</xdr:colOff>
      <xdr:row>80</xdr:row>
      <xdr:rowOff>146050</xdr:rowOff>
    </xdr:to>
    <xdr:graphicFrame macro="">
      <xdr:nvGraphicFramePr>
        <xdr:cNvPr id="9" name="Graphique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0.00664</cdr:x>
      <cdr:y>0.11347</cdr:y>
    </cdr:from>
    <cdr:to>
      <cdr:x>0.33186</cdr:x>
      <cdr:y>0.24468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28575" y="304799"/>
          <a:ext cx="1400175" cy="3524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r-FR" sz="800" i="1">
              <a:effectLst/>
              <a:latin typeface="+mn-lt"/>
              <a:ea typeface="+mn-ea"/>
              <a:cs typeface="+mn-cs"/>
            </a:rPr>
            <a:t>Source : MEDDE - DEAL Martinique, RPLS </a:t>
          </a:r>
          <a:endParaRPr lang="fr-FR" sz="800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0.54221</cdr:x>
      <cdr:y>0.90981</cdr:y>
    </cdr:from>
    <cdr:to>
      <cdr:x>0.99026</cdr:x>
      <cdr:y>0.98858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1446063" y="2000251"/>
          <a:ext cx="1194955" cy="1731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fr-FR" sz="800" i="1"/>
            <a:t>Source : RPLS </a:t>
          </a: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0.54221</cdr:x>
      <cdr:y>0.90981</cdr:y>
    </cdr:from>
    <cdr:to>
      <cdr:x>0.99026</cdr:x>
      <cdr:y>0.98858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1446063" y="2000251"/>
          <a:ext cx="1194955" cy="1731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fr-FR" sz="800" i="1"/>
            <a:t>Source : RPLS 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0.79646</cdr:x>
      <cdr:y>0.77731</cdr:y>
    </cdr:from>
    <cdr:to>
      <cdr:x>0.97124</cdr:x>
      <cdr:y>0.97479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3429000" y="1762124"/>
          <a:ext cx="752475" cy="44767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900" i="1">
              <a:effectLst/>
              <a:latin typeface="+mn-lt"/>
              <a:ea typeface="+mn-ea"/>
              <a:cs typeface="+mn-cs"/>
            </a:rPr>
            <a:t>Source : DEAL-RPLS </a:t>
          </a:r>
          <a:endParaRPr lang="fr-FR" sz="900" i="1">
            <a:effectLst/>
          </a:endParaRPr>
        </a:p>
        <a:p xmlns:a="http://schemas.openxmlformats.org/drawingml/2006/main">
          <a:pPr algn="r"/>
          <a:endParaRPr lang="fr-FR" sz="900" i="1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0.75885</cdr:x>
      <cdr:y>0.76471</cdr:y>
    </cdr:from>
    <cdr:to>
      <cdr:x>1</cdr:x>
      <cdr:y>0.94958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3267075" y="1733550"/>
          <a:ext cx="1038225" cy="4191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900" i="1">
              <a:effectLst/>
              <a:latin typeface="+mn-lt"/>
              <a:ea typeface="+mn-ea"/>
              <a:cs typeface="+mn-cs"/>
            </a:rPr>
            <a:t>Source : DEAL-RPLS </a:t>
          </a:r>
          <a:endParaRPr lang="fr-FR" sz="900" i="1">
            <a:effectLst/>
          </a:endParaRPr>
        </a:p>
        <a:p xmlns:a="http://schemas.openxmlformats.org/drawingml/2006/main">
          <a:pPr algn="r"/>
          <a:endParaRPr lang="fr-FR" sz="900" i="1"/>
        </a:p>
      </cdr:txBody>
    </cdr:sp>
  </cdr:relSizeAnchor>
  <cdr:relSizeAnchor xmlns:cdr="http://schemas.openxmlformats.org/drawingml/2006/chartDrawing">
    <cdr:from>
      <cdr:x>0.75885</cdr:x>
      <cdr:y>0.76471</cdr:y>
    </cdr:from>
    <cdr:to>
      <cdr:x>1</cdr:x>
      <cdr:y>0.94958</cdr:y>
    </cdr:to>
    <cdr:sp macro="" textlink="">
      <cdr:nvSpPr>
        <cdr:cNvPr id="3" name="ZoneTexte 1"/>
        <cdr:cNvSpPr txBox="1"/>
      </cdr:nvSpPr>
      <cdr:spPr>
        <a:xfrm xmlns:a="http://schemas.openxmlformats.org/drawingml/2006/main">
          <a:off x="3267075" y="1733550"/>
          <a:ext cx="1038225" cy="4191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900" i="1">
              <a:effectLst/>
              <a:latin typeface="+mn-lt"/>
              <a:ea typeface="+mn-ea"/>
              <a:cs typeface="+mn-cs"/>
            </a:rPr>
            <a:t>Source : DEAL-RPLS </a:t>
          </a:r>
          <a:endParaRPr lang="fr-FR" sz="900" i="1">
            <a:effectLst/>
          </a:endParaRPr>
        </a:p>
        <a:p xmlns:a="http://schemas.openxmlformats.org/drawingml/2006/main">
          <a:pPr algn="r"/>
          <a:endParaRPr lang="fr-FR" sz="900" i="1"/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0.71065</cdr:x>
      <cdr:y>0.20872</cdr:y>
    </cdr:from>
    <cdr:to>
      <cdr:x>0.96296</cdr:x>
      <cdr:y>0.33218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3249083" y="572559"/>
          <a:ext cx="1153583" cy="33866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r-FR" sz="1000" i="1"/>
            <a:t>Source : RPLS </a:t>
          </a:r>
        </a:p>
      </cdr:txBody>
    </cdr:sp>
  </cdr:relSizeAnchor>
</c:userShapes>
</file>

<file path=xl/theme/theme1.xml><?xml version="1.0" encoding="utf-8"?>
<a:theme xmlns:a="http://schemas.openxmlformats.org/drawingml/2006/main" name="Thème Office">
  <a:themeElements>
    <a:clrScheme name="Angles">
      <a:dk1>
        <a:srgbClr val="000000"/>
      </a:dk1>
      <a:lt1>
        <a:srgbClr val="FFFFFF"/>
      </a:lt1>
      <a:dk2>
        <a:srgbClr val="434342"/>
      </a:dk2>
      <a:lt2>
        <a:srgbClr val="CDD7D9"/>
      </a:lt2>
      <a:accent1>
        <a:srgbClr val="797B7E"/>
      </a:accent1>
      <a:accent2>
        <a:srgbClr val="F96A1B"/>
      </a:accent2>
      <a:accent3>
        <a:srgbClr val="08A1D9"/>
      </a:accent3>
      <a:accent4>
        <a:srgbClr val="7C984A"/>
      </a:accent4>
      <a:accent5>
        <a:srgbClr val="C2AD8D"/>
      </a:accent5>
      <a:accent6>
        <a:srgbClr val="506E94"/>
      </a:accent6>
      <a:hlink>
        <a:srgbClr val="5F5F5F"/>
      </a:hlink>
      <a:folHlink>
        <a:srgbClr val="969696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Angles">
    <a:dk1>
      <a:srgbClr val="000000"/>
    </a:dk1>
    <a:lt1>
      <a:srgbClr val="FFFFFF"/>
    </a:lt1>
    <a:dk2>
      <a:srgbClr val="434342"/>
    </a:dk2>
    <a:lt2>
      <a:srgbClr val="CDD7D9"/>
    </a:lt2>
    <a:accent1>
      <a:srgbClr val="797B7E"/>
    </a:accent1>
    <a:accent2>
      <a:srgbClr val="F96A1B"/>
    </a:accent2>
    <a:accent3>
      <a:srgbClr val="08A1D9"/>
    </a:accent3>
    <a:accent4>
      <a:srgbClr val="7C984A"/>
    </a:accent4>
    <a:accent5>
      <a:srgbClr val="C2AD8D"/>
    </a:accent5>
    <a:accent6>
      <a:srgbClr val="506E94"/>
    </a:accent6>
    <a:hlink>
      <a:srgbClr val="5F5F5F"/>
    </a:hlink>
    <a:folHlink>
      <a:srgbClr val="969696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39B77E-352B-4BC9-8EE1-76C87ED33894}">
  <dimension ref="A1:DK48"/>
  <sheetViews>
    <sheetView tabSelected="1" zoomScale="90" zoomScaleNormal="90" workbookViewId="0">
      <selection activeCell="C4" sqref="C4"/>
    </sheetView>
  </sheetViews>
  <sheetFormatPr baseColWidth="10" defaultRowHeight="12" x14ac:dyDescent="0.2"/>
  <cols>
    <col min="1" max="1" width="5.85546875" style="14" customWidth="1"/>
    <col min="2" max="2" width="11.42578125" style="14"/>
    <col min="3" max="3" width="15.85546875" style="14" customWidth="1"/>
    <col min="4" max="4" width="11.140625" style="14" customWidth="1"/>
    <col min="5" max="5" width="10" style="29" customWidth="1"/>
    <col min="6" max="6" width="11.140625" style="14" customWidth="1"/>
    <col min="7" max="7" width="10" style="29" customWidth="1"/>
    <col min="8" max="8" width="10.28515625" style="14" customWidth="1"/>
    <col min="9" max="9" width="9.42578125" style="14" customWidth="1"/>
    <col min="10" max="10" width="8.7109375" style="42" customWidth="1"/>
    <col min="11" max="11" width="11.140625" style="14" customWidth="1"/>
    <col min="12" max="12" width="12.42578125" style="14" customWidth="1"/>
    <col min="13" max="13" width="7.85546875" style="14" customWidth="1"/>
    <col min="14" max="14" width="10" style="14" customWidth="1"/>
    <col min="15" max="15" width="13.5703125" style="24" customWidth="1"/>
    <col min="16" max="16" width="6.5703125" style="62" customWidth="1"/>
    <col min="17" max="17" width="7.85546875" style="14" customWidth="1"/>
    <col min="18" max="19" width="6.5703125" style="29" customWidth="1"/>
    <col min="20" max="21" width="7.85546875" style="14" customWidth="1"/>
    <col min="22" max="22" width="9.140625" style="29" customWidth="1"/>
    <col min="23" max="23" width="11.42578125" style="14" customWidth="1"/>
    <col min="24" max="24" width="7.85546875" style="14" customWidth="1"/>
    <col min="25" max="25" width="6.5703125" style="29" customWidth="1"/>
    <col min="26" max="26" width="7.85546875" style="14" customWidth="1"/>
    <col min="27" max="27" width="6.5703125" style="29" customWidth="1"/>
    <col min="28" max="28" width="7.85546875" style="14" customWidth="1"/>
    <col min="29" max="29" width="6.5703125" style="29" customWidth="1"/>
    <col min="30" max="30" width="7.85546875" style="14" customWidth="1"/>
    <col min="31" max="31" width="6.5703125" style="29" customWidth="1"/>
    <col min="32" max="32" width="7.85546875" style="14" customWidth="1"/>
    <col min="33" max="33" width="6.5703125" style="29" customWidth="1"/>
    <col min="34" max="35" width="7.85546875" style="14" hidden="1" customWidth="1"/>
    <col min="36" max="36" width="9.140625" style="29" customWidth="1"/>
    <col min="37" max="37" width="11.42578125" style="47" customWidth="1"/>
    <col min="38" max="39" width="11.42578125" style="14" customWidth="1"/>
    <col min="40" max="40" width="7.85546875" style="14" customWidth="1"/>
    <col min="41" max="41" width="6.5703125" style="29" customWidth="1"/>
    <col min="42" max="42" width="7.85546875" style="14" customWidth="1"/>
    <col min="43" max="43" width="6.5703125" style="29" customWidth="1"/>
    <col min="44" max="44" width="7.85546875" style="14" customWidth="1"/>
    <col min="45" max="45" width="6.5703125" style="29" customWidth="1"/>
    <col min="46" max="46" width="7.85546875" style="14" customWidth="1"/>
    <col min="47" max="47" width="6.5703125" style="29" customWidth="1"/>
    <col min="48" max="48" width="7.85546875" style="14" customWidth="1"/>
    <col min="49" max="49" width="6.5703125" style="29" customWidth="1"/>
    <col min="50" max="50" width="7.85546875" style="14" customWidth="1"/>
    <col min="51" max="51" width="6.5703125" style="29" customWidth="1"/>
    <col min="52" max="53" width="11.42578125" style="14" customWidth="1"/>
    <col min="54" max="54" width="7.85546875" style="14" customWidth="1"/>
    <col min="55" max="55" width="6.5703125" style="29" customWidth="1"/>
    <col min="56" max="56" width="7.85546875" style="14" customWidth="1"/>
    <col min="57" max="57" width="6.5703125" style="29" customWidth="1"/>
    <col min="58" max="58" width="7.85546875" style="14" customWidth="1"/>
    <col min="59" max="59" width="6.5703125" style="29" customWidth="1"/>
    <col min="60" max="60" width="7.85546875" style="14" customWidth="1"/>
    <col min="61" max="61" width="6.5703125" style="29" customWidth="1"/>
    <col min="62" max="62" width="7.85546875" style="14" customWidth="1"/>
    <col min="63" max="63" width="6.5703125" style="29" customWidth="1"/>
    <col min="64" max="65" width="7.85546875" style="14" customWidth="1"/>
    <col min="66" max="66" width="6.5703125" style="29" customWidth="1"/>
    <col min="67" max="67" width="7.85546875" style="14" customWidth="1"/>
    <col min="68" max="68" width="6.5703125" style="29" customWidth="1"/>
    <col min="69" max="69" width="7.85546875" style="14" customWidth="1"/>
    <col min="70" max="70" width="6.5703125" style="29" customWidth="1"/>
    <col min="71" max="71" width="7.85546875" style="14" customWidth="1"/>
    <col min="72" max="72" width="6.5703125" style="29" customWidth="1"/>
    <col min="73" max="73" width="7.85546875" style="100" customWidth="1"/>
    <col min="74" max="74" width="6.5703125" style="101" customWidth="1"/>
    <col min="75" max="77" width="6.5703125" style="29" customWidth="1"/>
    <col min="78" max="78" width="11.42578125" style="14" customWidth="1"/>
    <col min="79" max="79" width="7.85546875" style="14" customWidth="1"/>
    <col min="80" max="80" width="6.5703125" style="29" customWidth="1"/>
    <col min="81" max="81" width="7.85546875" style="14" customWidth="1"/>
    <col min="82" max="82" width="6.5703125" style="29" customWidth="1"/>
    <col min="83" max="83" width="7.85546875" style="14" customWidth="1"/>
    <col min="84" max="84" width="6.5703125" style="29" customWidth="1"/>
    <col min="85" max="85" width="7.85546875" style="14" customWidth="1"/>
    <col min="86" max="86" width="6.5703125" style="29" customWidth="1"/>
    <col min="87" max="87" width="7.85546875" style="14" customWidth="1"/>
    <col min="88" max="88" width="6.5703125" style="29" customWidth="1"/>
    <col min="89" max="89" width="7.85546875" style="14" customWidth="1"/>
    <col min="90" max="96" width="6.5703125" style="29" customWidth="1"/>
    <col min="97" max="98" width="11.42578125" style="14" customWidth="1"/>
    <col min="99" max="99" width="7.85546875" style="14" customWidth="1"/>
    <col min="100" max="100" width="6.5703125" style="29" customWidth="1"/>
    <col min="101" max="101" width="7.85546875" style="14" customWidth="1"/>
    <col min="102" max="102" width="6.5703125" style="29" customWidth="1"/>
    <col min="103" max="103" width="7.85546875" style="14" customWidth="1"/>
    <col min="104" max="104" width="6.5703125" style="29" customWidth="1"/>
    <col min="105" max="105" width="11.42578125" style="14"/>
    <col min="106" max="106" width="7.85546875" style="14" customWidth="1"/>
    <col min="107" max="107" width="6.5703125" style="29" customWidth="1"/>
    <col min="108" max="108" width="7.85546875" style="14" customWidth="1"/>
    <col min="109" max="109" width="6.5703125" style="29" customWidth="1"/>
    <col min="110" max="110" width="7.85546875" style="14" customWidth="1"/>
    <col min="111" max="111" width="6.5703125" style="29" customWidth="1"/>
    <col min="112" max="113" width="7.85546875" style="14" customWidth="1"/>
    <col min="114" max="115" width="9.5703125" style="14" customWidth="1"/>
    <col min="116" max="16384" width="11.42578125" style="14"/>
  </cols>
  <sheetData>
    <row r="1" spans="1:115" x14ac:dyDescent="0.2">
      <c r="F1" s="14" t="s">
        <v>53</v>
      </c>
    </row>
    <row r="2" spans="1:115" x14ac:dyDescent="0.2">
      <c r="F2" s="14" t="s">
        <v>143</v>
      </c>
      <c r="O2" s="24" t="s">
        <v>132</v>
      </c>
      <c r="X2" s="24" t="s">
        <v>83</v>
      </c>
      <c r="BB2" s="14">
        <v>4</v>
      </c>
      <c r="BD2" s="14">
        <v>3</v>
      </c>
      <c r="BF2" s="14">
        <v>5</v>
      </c>
      <c r="BH2" s="14">
        <v>6</v>
      </c>
      <c r="BJ2" s="14">
        <v>2</v>
      </c>
      <c r="BM2" s="14">
        <v>2</v>
      </c>
      <c r="BO2" s="14">
        <v>3</v>
      </c>
      <c r="BQ2" s="14">
        <v>4</v>
      </c>
      <c r="BS2" s="14">
        <v>5</v>
      </c>
    </row>
    <row r="3" spans="1:115" x14ac:dyDescent="0.2">
      <c r="AN3" s="14" t="s">
        <v>76</v>
      </c>
      <c r="BB3" s="14" t="s">
        <v>89</v>
      </c>
      <c r="CA3" s="14">
        <v>2</v>
      </c>
      <c r="CC3" s="14">
        <v>3</v>
      </c>
      <c r="CE3" s="14">
        <v>4</v>
      </c>
      <c r="CG3" s="14">
        <v>5</v>
      </c>
      <c r="CI3" s="14">
        <v>6</v>
      </c>
      <c r="CK3" s="14">
        <v>7</v>
      </c>
    </row>
    <row r="4" spans="1:115" x14ac:dyDescent="0.2">
      <c r="D4" s="48" t="s">
        <v>131</v>
      </c>
      <c r="E4" s="49"/>
      <c r="F4" s="49"/>
      <c r="G4" s="49"/>
      <c r="H4" s="50"/>
      <c r="I4" s="49"/>
      <c r="J4" s="51"/>
      <c r="K4" s="48"/>
      <c r="L4" s="52"/>
      <c r="T4" s="24"/>
      <c r="U4" s="24" t="s">
        <v>139</v>
      </c>
      <c r="BM4" s="10" t="s">
        <v>116</v>
      </c>
      <c r="BN4" s="75"/>
      <c r="BO4" s="10"/>
      <c r="BP4" s="75"/>
      <c r="BQ4" s="10"/>
      <c r="BR4" s="75"/>
      <c r="BS4" s="10"/>
      <c r="BT4" s="75"/>
      <c r="BU4" s="102"/>
      <c r="BV4" s="103"/>
    </row>
    <row r="5" spans="1:115" ht="56.25" x14ac:dyDescent="0.2">
      <c r="B5" s="17"/>
      <c r="C5" s="17"/>
      <c r="D5" s="54">
        <v>2018</v>
      </c>
      <c r="E5" s="53" t="s">
        <v>54</v>
      </c>
      <c r="F5" s="54">
        <v>2017</v>
      </c>
      <c r="G5" s="53" t="s">
        <v>54</v>
      </c>
      <c r="H5" s="87">
        <v>2016</v>
      </c>
      <c r="I5" s="88" t="s">
        <v>97</v>
      </c>
      <c r="J5" s="55" t="s">
        <v>137</v>
      </c>
      <c r="K5" s="54" t="s">
        <v>134</v>
      </c>
      <c r="L5" s="55" t="s">
        <v>98</v>
      </c>
      <c r="N5" s="55" t="s">
        <v>133</v>
      </c>
      <c r="O5" s="63" t="s">
        <v>135</v>
      </c>
      <c r="P5" s="64" t="s">
        <v>45</v>
      </c>
      <c r="Q5" s="48" t="s">
        <v>71</v>
      </c>
      <c r="R5" s="56"/>
      <c r="T5" s="48" t="s">
        <v>70</v>
      </c>
      <c r="U5" s="48" t="s">
        <v>52</v>
      </c>
      <c r="V5" s="56" t="s">
        <v>117</v>
      </c>
      <c r="X5" s="48" t="s">
        <v>138</v>
      </c>
      <c r="Y5" s="56"/>
      <c r="Z5" s="48" t="s">
        <v>87</v>
      </c>
      <c r="AA5" s="56"/>
      <c r="AB5" s="48" t="s">
        <v>86</v>
      </c>
      <c r="AC5" s="56"/>
      <c r="AD5" s="48" t="s">
        <v>85</v>
      </c>
      <c r="AE5" s="56"/>
      <c r="AF5" s="48" t="s">
        <v>84</v>
      </c>
      <c r="AG5" s="56"/>
      <c r="AH5" s="48" t="s">
        <v>119</v>
      </c>
      <c r="AI5" s="48" t="s">
        <v>120</v>
      </c>
      <c r="AJ5" s="82" t="s">
        <v>118</v>
      </c>
      <c r="AN5" s="48" t="s">
        <v>46</v>
      </c>
      <c r="AO5" s="56"/>
      <c r="AP5" s="48" t="s">
        <v>47</v>
      </c>
      <c r="AQ5" s="56"/>
      <c r="AR5" s="48" t="s">
        <v>48</v>
      </c>
      <c r="AS5" s="56"/>
      <c r="AT5" s="48" t="s">
        <v>49</v>
      </c>
      <c r="AU5" s="56"/>
      <c r="AV5" s="48" t="s">
        <v>50</v>
      </c>
      <c r="AW5" s="56"/>
      <c r="AX5" s="48" t="s">
        <v>88</v>
      </c>
      <c r="AY5" s="56"/>
      <c r="BB5" s="48" t="s">
        <v>94</v>
      </c>
      <c r="BC5" s="56"/>
      <c r="BD5" s="48" t="s">
        <v>95</v>
      </c>
      <c r="BE5" s="56"/>
      <c r="BF5" s="48" t="s">
        <v>96</v>
      </c>
      <c r="BG5" s="56"/>
      <c r="BH5" s="48" t="s">
        <v>93</v>
      </c>
      <c r="BI5" s="56"/>
      <c r="BJ5" s="48" t="s">
        <v>92</v>
      </c>
      <c r="BK5" s="56"/>
      <c r="BM5" s="76" t="s">
        <v>111</v>
      </c>
      <c r="BN5" s="77"/>
      <c r="BO5" s="76" t="s">
        <v>112</v>
      </c>
      <c r="BP5" s="77"/>
      <c r="BQ5" s="76" t="s">
        <v>113</v>
      </c>
      <c r="BR5" s="77"/>
      <c r="BS5" s="76" t="s">
        <v>114</v>
      </c>
      <c r="BT5" s="77"/>
      <c r="BU5" s="104" t="s">
        <v>115</v>
      </c>
      <c r="BV5" s="105"/>
      <c r="BX5" s="72"/>
      <c r="BY5" s="72"/>
      <c r="CA5" s="48" t="s">
        <v>77</v>
      </c>
      <c r="CB5" s="56"/>
      <c r="CC5" s="48" t="s">
        <v>78</v>
      </c>
      <c r="CD5" s="56"/>
      <c r="CE5" s="48" t="s">
        <v>79</v>
      </c>
      <c r="CF5" s="56"/>
      <c r="CG5" s="48" t="s">
        <v>80</v>
      </c>
      <c r="CH5" s="56"/>
      <c r="CI5" s="48" t="s">
        <v>81</v>
      </c>
      <c r="CJ5" s="56"/>
      <c r="CK5" s="48" t="s">
        <v>82</v>
      </c>
      <c r="CL5" s="56"/>
      <c r="CM5" s="72" t="s">
        <v>122</v>
      </c>
      <c r="CN5" s="48" t="s">
        <v>123</v>
      </c>
      <c r="CO5" s="56" t="s">
        <v>124</v>
      </c>
      <c r="CP5" s="48" t="s">
        <v>125</v>
      </c>
      <c r="CQ5" s="56" t="s">
        <v>126</v>
      </c>
      <c r="CR5" s="48" t="s">
        <v>127</v>
      </c>
      <c r="CS5" s="56" t="s">
        <v>128</v>
      </c>
      <c r="CU5" s="38" t="s">
        <v>90</v>
      </c>
      <c r="CV5" s="39"/>
      <c r="CW5" s="38" t="s">
        <v>91</v>
      </c>
      <c r="CX5" s="39"/>
      <c r="CY5" s="38" t="s">
        <v>136</v>
      </c>
      <c r="CZ5" s="39"/>
      <c r="DB5" s="38" t="s">
        <v>33</v>
      </c>
      <c r="DC5" s="39"/>
      <c r="DD5" s="38" t="s">
        <v>34</v>
      </c>
      <c r="DE5" s="39"/>
      <c r="DF5" s="38" t="s">
        <v>0</v>
      </c>
      <c r="DG5" s="39"/>
      <c r="DH5" s="38" t="s">
        <v>72</v>
      </c>
      <c r="DI5" s="40" t="s">
        <v>73</v>
      </c>
      <c r="DJ5" s="38" t="s">
        <v>74</v>
      </c>
      <c r="DK5" s="40" t="s">
        <v>75</v>
      </c>
    </row>
    <row r="6" spans="1:115" x14ac:dyDescent="0.2">
      <c r="A6" s="14">
        <v>5</v>
      </c>
      <c r="B6" s="18">
        <v>97209</v>
      </c>
      <c r="C6" s="19" t="s">
        <v>3</v>
      </c>
      <c r="D6" s="30">
        <v>10979</v>
      </c>
      <c r="E6" s="34">
        <v>0.33616044090630742</v>
      </c>
      <c r="F6" s="30">
        <v>10457</v>
      </c>
      <c r="G6" s="34">
        <v>0.33200000000000002</v>
      </c>
      <c r="H6" s="89">
        <v>10238</v>
      </c>
      <c r="I6" s="89">
        <v>219</v>
      </c>
      <c r="J6" s="43">
        <v>4.9918714736540117E-2</v>
      </c>
      <c r="K6" s="30">
        <v>81017</v>
      </c>
      <c r="L6" s="96">
        <v>135.51476850537543</v>
      </c>
      <c r="N6" s="25">
        <v>38240.002004272501</v>
      </c>
      <c r="O6" s="65">
        <v>10979</v>
      </c>
      <c r="P6" s="66">
        <v>0.2871077255376015</v>
      </c>
      <c r="Q6" s="30">
        <v>270</v>
      </c>
      <c r="R6" s="43">
        <v>2.4592403679752253E-2</v>
      </c>
      <c r="S6" s="73"/>
      <c r="T6" s="30">
        <v>151</v>
      </c>
      <c r="U6" s="30">
        <v>517</v>
      </c>
      <c r="V6" s="43">
        <v>4.7746582933136314E-2</v>
      </c>
      <c r="X6" s="30">
        <v>3329</v>
      </c>
      <c r="Y6" s="34">
        <v>0.30321522907368614</v>
      </c>
      <c r="Z6" s="30">
        <v>2565</v>
      </c>
      <c r="AA6" s="34">
        <v>0.23362783495764641</v>
      </c>
      <c r="AB6" s="30">
        <v>2345</v>
      </c>
      <c r="AC6" s="34">
        <v>0.21358958010747792</v>
      </c>
      <c r="AD6" s="30">
        <v>944</v>
      </c>
      <c r="AE6" s="34">
        <v>8.5982329902541219E-2</v>
      </c>
      <c r="AF6" s="30">
        <v>810</v>
      </c>
      <c r="AG6" s="34">
        <v>7.377721103925676E-2</v>
      </c>
      <c r="AH6" s="30">
        <v>3578641</v>
      </c>
      <c r="AI6" s="30">
        <v>720422</v>
      </c>
      <c r="AJ6" s="83">
        <v>5.11307915540878</v>
      </c>
      <c r="AN6" s="30">
        <v>738</v>
      </c>
      <c r="AO6" s="34">
        <v>6.7219236724656156E-2</v>
      </c>
      <c r="AP6" s="30">
        <v>1399</v>
      </c>
      <c r="AQ6" s="34">
        <v>0.12742508425175333</v>
      </c>
      <c r="AR6" s="30">
        <v>3287</v>
      </c>
      <c r="AS6" s="34">
        <v>0.29938974405683577</v>
      </c>
      <c r="AT6" s="30">
        <v>3537</v>
      </c>
      <c r="AU6" s="34">
        <v>0.32216048820475451</v>
      </c>
      <c r="AV6" s="30">
        <v>1588</v>
      </c>
      <c r="AW6" s="34">
        <v>0.14463976682757992</v>
      </c>
      <c r="AX6" s="30">
        <v>430</v>
      </c>
      <c r="AY6" s="34">
        <v>3.9165679934420258E-2</v>
      </c>
      <c r="BB6" s="30">
        <v>804</v>
      </c>
      <c r="BC6" s="34">
        <v>7.3230713179706711E-2</v>
      </c>
      <c r="BD6" s="30">
        <v>6793</v>
      </c>
      <c r="BE6" s="34">
        <v>0.61872665998724841</v>
      </c>
      <c r="BF6" s="30">
        <v>240</v>
      </c>
      <c r="BG6" s="34">
        <v>2.1859914382002004E-2</v>
      </c>
      <c r="BH6" s="30">
        <v>67</v>
      </c>
      <c r="BI6" s="34">
        <v>6.1025594316422259E-3</v>
      </c>
      <c r="BJ6" s="30">
        <v>3075</v>
      </c>
      <c r="BK6" s="34">
        <v>0.2800801530194007</v>
      </c>
      <c r="BM6" s="30">
        <v>0</v>
      </c>
      <c r="BN6" s="78">
        <v>0</v>
      </c>
      <c r="BO6" s="30">
        <v>700</v>
      </c>
      <c r="BP6" s="78">
        <v>6.3758083614172512E-2</v>
      </c>
      <c r="BQ6" s="30">
        <v>2011</v>
      </c>
      <c r="BR6" s="78">
        <v>0.18316786592585846</v>
      </c>
      <c r="BS6" s="30">
        <v>364</v>
      </c>
      <c r="BT6" s="78">
        <v>3.3154203479369704E-2</v>
      </c>
      <c r="BU6" s="106">
        <v>0</v>
      </c>
      <c r="BV6" s="107">
        <v>0</v>
      </c>
      <c r="BX6" s="73"/>
      <c r="BY6" s="73"/>
      <c r="CA6" s="30">
        <v>0</v>
      </c>
      <c r="CB6" s="34">
        <v>0</v>
      </c>
      <c r="CC6" s="30">
        <v>2438</v>
      </c>
      <c r="CD6" s="34">
        <v>0.22206029693050369</v>
      </c>
      <c r="CE6" s="30">
        <v>3660</v>
      </c>
      <c r="CF6" s="34">
        <v>0.33336369432553054</v>
      </c>
      <c r="CG6" s="30">
        <v>2408</v>
      </c>
      <c r="CH6" s="34">
        <v>0.21932780763275345</v>
      </c>
      <c r="CI6" s="30">
        <v>1592</v>
      </c>
      <c r="CJ6" s="34">
        <v>0.14500409873394662</v>
      </c>
      <c r="CK6" s="30">
        <v>881</v>
      </c>
      <c r="CL6" s="34">
        <v>8.0244102377265689E-2</v>
      </c>
      <c r="CM6" s="73"/>
      <c r="CN6" s="30">
        <v>6098</v>
      </c>
      <c r="CO6" s="30">
        <v>55.542399125603424</v>
      </c>
      <c r="CP6" s="30">
        <v>2408</v>
      </c>
      <c r="CQ6" s="30">
        <v>21.932780763275346</v>
      </c>
      <c r="CR6" s="30">
        <v>2473</v>
      </c>
      <c r="CS6" s="30">
        <v>22.52482011112123</v>
      </c>
      <c r="CT6" s="41">
        <v>0.9944439384279079</v>
      </c>
      <c r="CU6" s="30">
        <v>10469</v>
      </c>
      <c r="CV6" s="34">
        <v>0.95354768193824579</v>
      </c>
      <c r="CW6" s="30">
        <v>61</v>
      </c>
      <c r="CX6" s="34">
        <v>5.5560615720921759E-3</v>
      </c>
      <c r="CY6" s="30">
        <v>449</v>
      </c>
      <c r="CZ6" s="34">
        <v>4.0896256489662081E-2</v>
      </c>
      <c r="DB6" s="30"/>
      <c r="DC6" s="34">
        <v>0</v>
      </c>
      <c r="DD6" s="30"/>
      <c r="DE6" s="34">
        <v>0</v>
      </c>
      <c r="DF6" s="30"/>
      <c r="DG6" s="34">
        <v>0</v>
      </c>
      <c r="DH6" s="30"/>
      <c r="DI6" s="30"/>
      <c r="DJ6" s="30"/>
      <c r="DK6" s="30"/>
    </row>
    <row r="7" spans="1:115" x14ac:dyDescent="0.2">
      <c r="A7" s="14">
        <v>6</v>
      </c>
      <c r="B7" s="18">
        <v>97213</v>
      </c>
      <c r="C7" s="19" t="s">
        <v>4</v>
      </c>
      <c r="D7" s="31">
        <v>4400</v>
      </c>
      <c r="E7" s="35">
        <v>0.13472137170851195</v>
      </c>
      <c r="F7" s="31">
        <v>4285</v>
      </c>
      <c r="G7" s="35">
        <v>0.13600000000000001</v>
      </c>
      <c r="H7" s="90">
        <v>4198</v>
      </c>
      <c r="I7" s="90">
        <v>87</v>
      </c>
      <c r="J7" s="44">
        <v>2.6837806301050177E-2</v>
      </c>
      <c r="K7" s="31">
        <v>40175</v>
      </c>
      <c r="L7" s="97">
        <v>109.52084629744867</v>
      </c>
      <c r="N7" s="26">
        <v>17340.811137765901</v>
      </c>
      <c r="O7" s="67">
        <v>4400</v>
      </c>
      <c r="P7" s="68">
        <v>0.25373668884596784</v>
      </c>
      <c r="Q7" s="31">
        <v>214</v>
      </c>
      <c r="R7" s="44">
        <v>4.8636363636363637E-2</v>
      </c>
      <c r="S7" s="73"/>
      <c r="T7" s="31">
        <v>115</v>
      </c>
      <c r="U7" s="31">
        <v>269</v>
      </c>
      <c r="V7" s="44">
        <v>6.2777129521586927E-2</v>
      </c>
      <c r="X7" s="31">
        <v>495</v>
      </c>
      <c r="Y7" s="35">
        <v>0.1125</v>
      </c>
      <c r="Z7" s="31">
        <v>750</v>
      </c>
      <c r="AA7" s="35">
        <v>0.17045454545454544</v>
      </c>
      <c r="AB7" s="31">
        <v>1003</v>
      </c>
      <c r="AC7" s="35">
        <v>0.22795454545454547</v>
      </c>
      <c r="AD7" s="31">
        <v>1135</v>
      </c>
      <c r="AE7" s="35">
        <v>0.25795454545454544</v>
      </c>
      <c r="AF7" s="31">
        <v>758</v>
      </c>
      <c r="AG7" s="35">
        <v>0.17227272727272727</v>
      </c>
      <c r="AH7" s="31">
        <v>1704087</v>
      </c>
      <c r="AI7" s="31">
        <v>284620</v>
      </c>
      <c r="AJ7" s="84">
        <v>6.2462448683892582</v>
      </c>
      <c r="AN7" s="31">
        <v>129</v>
      </c>
      <c r="AO7" s="35">
        <v>2.931818181818182E-2</v>
      </c>
      <c r="AP7" s="31">
        <v>622</v>
      </c>
      <c r="AQ7" s="35">
        <v>0.14136363636363636</v>
      </c>
      <c r="AR7" s="31">
        <v>2030</v>
      </c>
      <c r="AS7" s="35">
        <v>0.46136363636363636</v>
      </c>
      <c r="AT7" s="31">
        <v>1399</v>
      </c>
      <c r="AU7" s="35">
        <v>0.31795454545454543</v>
      </c>
      <c r="AV7" s="31">
        <v>166</v>
      </c>
      <c r="AW7" s="35">
        <v>3.7727272727272727E-2</v>
      </c>
      <c r="AX7" s="31">
        <v>54</v>
      </c>
      <c r="AY7" s="35">
        <v>1.2272727272727272E-2</v>
      </c>
      <c r="BB7" s="31">
        <v>532</v>
      </c>
      <c r="BC7" s="35">
        <v>0.12090909090909091</v>
      </c>
      <c r="BD7" s="31">
        <v>3021</v>
      </c>
      <c r="BE7" s="35">
        <v>0.68659090909090914</v>
      </c>
      <c r="BF7" s="31">
        <v>256</v>
      </c>
      <c r="BG7" s="35">
        <v>5.8181818181818182E-2</v>
      </c>
      <c r="BH7" s="31">
        <v>0</v>
      </c>
      <c r="BI7" s="35">
        <v>0</v>
      </c>
      <c r="BJ7" s="31">
        <v>591</v>
      </c>
      <c r="BK7" s="35">
        <v>0.13431818181818181</v>
      </c>
      <c r="BM7" s="31">
        <v>22</v>
      </c>
      <c r="BN7" s="79">
        <v>5.0000000000000001E-3</v>
      </c>
      <c r="BO7" s="31">
        <v>40</v>
      </c>
      <c r="BP7" s="79">
        <v>9.0909090909090905E-3</v>
      </c>
      <c r="BQ7" s="31">
        <v>510</v>
      </c>
      <c r="BR7" s="79">
        <v>0.11590909090909091</v>
      </c>
      <c r="BS7" s="31">
        <v>19</v>
      </c>
      <c r="BT7" s="79">
        <v>4.3181818181818182E-3</v>
      </c>
      <c r="BU7" s="108">
        <v>0</v>
      </c>
      <c r="BV7" s="109">
        <v>0</v>
      </c>
      <c r="BX7" s="73"/>
      <c r="BY7" s="73"/>
      <c r="CA7" s="31">
        <v>0</v>
      </c>
      <c r="CB7" s="35">
        <v>0</v>
      </c>
      <c r="CC7" s="31">
        <v>128</v>
      </c>
      <c r="CD7" s="35">
        <v>2.9090909090909091E-2</v>
      </c>
      <c r="CE7" s="31">
        <v>754</v>
      </c>
      <c r="CF7" s="35">
        <v>0.17136363636363636</v>
      </c>
      <c r="CG7" s="31">
        <v>1482</v>
      </c>
      <c r="CH7" s="35">
        <v>0.33681818181818179</v>
      </c>
      <c r="CI7" s="31">
        <v>1333</v>
      </c>
      <c r="CJ7" s="35">
        <v>0.30295454545454548</v>
      </c>
      <c r="CK7" s="31">
        <v>703</v>
      </c>
      <c r="CL7" s="35">
        <v>0.15977272727272726</v>
      </c>
      <c r="CM7" s="73"/>
      <c r="CN7" s="30">
        <v>882</v>
      </c>
      <c r="CO7" s="30">
        <v>20.045454545454543</v>
      </c>
      <c r="CP7" s="30">
        <v>1482</v>
      </c>
      <c r="CQ7" s="30">
        <v>33.68181818181818</v>
      </c>
      <c r="CR7" s="30">
        <v>2036</v>
      </c>
      <c r="CS7" s="30">
        <v>46.272727272727273</v>
      </c>
      <c r="CU7" s="31">
        <v>4400</v>
      </c>
      <c r="CV7" s="35">
        <v>1</v>
      </c>
      <c r="CW7" s="31">
        <v>0</v>
      </c>
      <c r="CX7" s="35">
        <v>0</v>
      </c>
      <c r="CY7" s="31"/>
      <c r="CZ7" s="35"/>
      <c r="DB7" s="31"/>
      <c r="DC7" s="35">
        <v>0</v>
      </c>
      <c r="DD7" s="31"/>
      <c r="DE7" s="35">
        <v>0</v>
      </c>
      <c r="DF7" s="31"/>
      <c r="DG7" s="35">
        <v>0</v>
      </c>
      <c r="DH7" s="31"/>
      <c r="DI7" s="31"/>
      <c r="DJ7" s="31"/>
      <c r="DK7" s="31"/>
    </row>
    <row r="8" spans="1:115" x14ac:dyDescent="0.2">
      <c r="A8" s="14">
        <v>7</v>
      </c>
      <c r="B8" s="18">
        <v>97224</v>
      </c>
      <c r="C8" s="19" t="s">
        <v>5</v>
      </c>
      <c r="D8" s="31">
        <v>787</v>
      </c>
      <c r="E8" s="35">
        <v>2.4096754439681567E-2</v>
      </c>
      <c r="F8" s="31">
        <v>673</v>
      </c>
      <c r="G8" s="35">
        <v>2.1999999999999999E-2</v>
      </c>
      <c r="H8" s="90">
        <v>673</v>
      </c>
      <c r="I8" s="90">
        <v>0</v>
      </c>
      <c r="J8" s="44">
        <v>0.16939078751857356</v>
      </c>
      <c r="K8" s="31">
        <v>16349</v>
      </c>
      <c r="L8" s="97">
        <v>48.137500764572756</v>
      </c>
      <c r="N8" s="26">
        <v>6964.6061116065102</v>
      </c>
      <c r="O8" s="67">
        <v>787</v>
      </c>
      <c r="P8" s="68">
        <v>0.1129999295564562</v>
      </c>
      <c r="Q8" s="31">
        <v>49</v>
      </c>
      <c r="R8" s="44">
        <v>6.2261753494282084E-2</v>
      </c>
      <c r="S8" s="73"/>
      <c r="T8" s="31">
        <v>98</v>
      </c>
      <c r="U8" s="31">
        <v>43</v>
      </c>
      <c r="V8" s="44">
        <v>6.2409288824383166E-2</v>
      </c>
      <c r="X8" s="31">
        <v>28</v>
      </c>
      <c r="Y8" s="35">
        <v>3.5578144853875476E-2</v>
      </c>
      <c r="Z8" s="31">
        <v>246</v>
      </c>
      <c r="AA8" s="35">
        <v>0.31257941550190599</v>
      </c>
      <c r="AB8" s="31">
        <v>207</v>
      </c>
      <c r="AC8" s="35">
        <v>0.26302414231257942</v>
      </c>
      <c r="AD8" s="31">
        <v>121</v>
      </c>
      <c r="AE8" s="35">
        <v>0.15374841168996187</v>
      </c>
      <c r="AF8" s="31">
        <v>80</v>
      </c>
      <c r="AG8" s="35">
        <v>0.10165184243964422</v>
      </c>
      <c r="AH8" s="31">
        <v>270587</v>
      </c>
      <c r="AI8" s="31">
        <v>46363</v>
      </c>
      <c r="AJ8" s="84">
        <v>5.9854838709677427</v>
      </c>
      <c r="AN8" s="31">
        <v>7</v>
      </c>
      <c r="AO8" s="35">
        <v>8.8945362134688691E-3</v>
      </c>
      <c r="AP8" s="31">
        <v>133</v>
      </c>
      <c r="AQ8" s="35">
        <v>0.16899618805590852</v>
      </c>
      <c r="AR8" s="31">
        <v>262</v>
      </c>
      <c r="AS8" s="35">
        <v>0.33290978398983484</v>
      </c>
      <c r="AT8" s="31">
        <v>269</v>
      </c>
      <c r="AU8" s="35">
        <v>0.3418043202033037</v>
      </c>
      <c r="AV8" s="31">
        <v>106</v>
      </c>
      <c r="AW8" s="35">
        <v>0.13468869123252858</v>
      </c>
      <c r="AX8" s="31">
        <v>10</v>
      </c>
      <c r="AY8" s="35">
        <v>1.2706480304955527E-2</v>
      </c>
      <c r="BB8" s="31">
        <v>144</v>
      </c>
      <c r="BC8" s="35">
        <v>0.18297331639135958</v>
      </c>
      <c r="BD8" s="31">
        <v>489</v>
      </c>
      <c r="BE8" s="35">
        <v>0.62134688691232531</v>
      </c>
      <c r="BF8" s="31">
        <v>28</v>
      </c>
      <c r="BG8" s="35">
        <v>3.5578144853875476E-2</v>
      </c>
      <c r="BH8" s="31">
        <v>16</v>
      </c>
      <c r="BI8" s="35">
        <v>2.0330368487928845E-2</v>
      </c>
      <c r="BJ8" s="31">
        <v>110</v>
      </c>
      <c r="BK8" s="35">
        <v>0.13977128335451081</v>
      </c>
      <c r="BM8" s="31">
        <v>0</v>
      </c>
      <c r="BN8" s="79">
        <v>0</v>
      </c>
      <c r="BO8" s="31">
        <v>110</v>
      </c>
      <c r="BP8" s="79">
        <v>0.13977128335451081</v>
      </c>
      <c r="BQ8" s="31">
        <v>0</v>
      </c>
      <c r="BR8" s="79">
        <v>0</v>
      </c>
      <c r="BS8" s="31">
        <v>0</v>
      </c>
      <c r="BT8" s="79">
        <v>0</v>
      </c>
      <c r="BU8" s="108">
        <v>0</v>
      </c>
      <c r="BV8" s="109">
        <v>0</v>
      </c>
      <c r="BW8" s="73"/>
      <c r="BX8" s="73"/>
      <c r="BY8" s="73"/>
      <c r="CA8" s="31">
        <v>0</v>
      </c>
      <c r="CB8" s="35">
        <v>0</v>
      </c>
      <c r="CC8" s="31">
        <v>0</v>
      </c>
      <c r="CD8" s="35">
        <v>0</v>
      </c>
      <c r="CE8" s="31">
        <v>0</v>
      </c>
      <c r="CF8" s="35">
        <v>0</v>
      </c>
      <c r="CG8" s="31">
        <v>308</v>
      </c>
      <c r="CH8" s="35">
        <v>0.39135959339263027</v>
      </c>
      <c r="CI8" s="31">
        <v>151</v>
      </c>
      <c r="CJ8" s="35">
        <v>0.19186785260482847</v>
      </c>
      <c r="CK8" s="31">
        <v>328</v>
      </c>
      <c r="CL8" s="35">
        <v>0.41677255400254132</v>
      </c>
      <c r="CM8" s="73"/>
      <c r="CN8" s="30">
        <v>0</v>
      </c>
      <c r="CO8" s="30">
        <v>0</v>
      </c>
      <c r="CP8" s="30">
        <v>308</v>
      </c>
      <c r="CQ8" s="30">
        <v>39.135959339263025</v>
      </c>
      <c r="CR8" s="30">
        <v>479</v>
      </c>
      <c r="CS8" s="30">
        <v>60.864040660736983</v>
      </c>
      <c r="CU8" s="31">
        <v>787</v>
      </c>
      <c r="CV8" s="35">
        <v>1</v>
      </c>
      <c r="CW8" s="31">
        <v>0</v>
      </c>
      <c r="CX8" s="35">
        <v>0</v>
      </c>
      <c r="CY8" s="31"/>
      <c r="CZ8" s="35"/>
      <c r="DB8" s="31"/>
      <c r="DC8" s="35">
        <v>0</v>
      </c>
      <c r="DD8" s="31"/>
      <c r="DE8" s="35">
        <v>0</v>
      </c>
      <c r="DF8" s="31"/>
      <c r="DG8" s="35">
        <v>0</v>
      </c>
      <c r="DH8" s="31"/>
      <c r="DI8" s="31"/>
      <c r="DJ8" s="31"/>
      <c r="DK8" s="31"/>
    </row>
    <row r="9" spans="1:115" x14ac:dyDescent="0.2">
      <c r="A9" s="14">
        <v>8</v>
      </c>
      <c r="B9" s="18">
        <v>97229</v>
      </c>
      <c r="C9" s="19" t="s">
        <v>6</v>
      </c>
      <c r="D9" s="31">
        <v>1578</v>
      </c>
      <c r="E9" s="35">
        <v>4.8315982853643601E-2</v>
      </c>
      <c r="F9" s="31">
        <v>1578</v>
      </c>
      <c r="G9" s="35">
        <v>5.0999999999999997E-2</v>
      </c>
      <c r="H9" s="90">
        <v>1579</v>
      </c>
      <c r="I9" s="90">
        <v>-1</v>
      </c>
      <c r="J9" s="44">
        <v>0</v>
      </c>
      <c r="K9" s="31">
        <v>19908</v>
      </c>
      <c r="L9" s="97">
        <v>79.264617239300776</v>
      </c>
      <c r="N9" s="26">
        <v>9248.4631654998593</v>
      </c>
      <c r="O9" s="67">
        <v>1578</v>
      </c>
      <c r="P9" s="68">
        <v>0.17062294261888997</v>
      </c>
      <c r="Q9" s="31">
        <v>38</v>
      </c>
      <c r="R9" s="44">
        <v>2.4081115335868188E-2</v>
      </c>
      <c r="S9" s="73"/>
      <c r="T9" s="31">
        <v>0</v>
      </c>
      <c r="U9" s="31">
        <v>42</v>
      </c>
      <c r="V9" s="44">
        <v>2.6615969581749048E-2</v>
      </c>
      <c r="X9" s="31">
        <v>576</v>
      </c>
      <c r="Y9" s="35">
        <v>0.36501901140684412</v>
      </c>
      <c r="Z9" s="31">
        <v>587</v>
      </c>
      <c r="AA9" s="35">
        <v>0.37198986058301647</v>
      </c>
      <c r="AB9" s="31">
        <v>192</v>
      </c>
      <c r="AC9" s="35">
        <v>0.12167300380228137</v>
      </c>
      <c r="AD9" s="31">
        <v>80</v>
      </c>
      <c r="AE9" s="35">
        <v>5.0697084917617236E-2</v>
      </c>
      <c r="AF9" s="31">
        <v>84</v>
      </c>
      <c r="AG9" s="35">
        <v>5.3231939163498096E-2</v>
      </c>
      <c r="AH9" s="31">
        <v>578935</v>
      </c>
      <c r="AI9" s="31">
        <v>119165</v>
      </c>
      <c r="AJ9" s="84">
        <v>4.9452929558920458</v>
      </c>
      <c r="AN9" s="31">
        <v>13</v>
      </c>
      <c r="AO9" s="35">
        <v>8.2382762991128015E-3</v>
      </c>
      <c r="AP9" s="31">
        <v>71</v>
      </c>
      <c r="AQ9" s="35">
        <v>4.4993662864385296E-2</v>
      </c>
      <c r="AR9" s="31">
        <v>360</v>
      </c>
      <c r="AS9" s="35">
        <v>0.22813688212927757</v>
      </c>
      <c r="AT9" s="31">
        <v>374</v>
      </c>
      <c r="AU9" s="35">
        <v>0.23700887198986059</v>
      </c>
      <c r="AV9" s="31">
        <v>556</v>
      </c>
      <c r="AW9" s="35">
        <v>0.35234474017743977</v>
      </c>
      <c r="AX9" s="31">
        <v>204</v>
      </c>
      <c r="AY9" s="35">
        <v>0.12927756653992395</v>
      </c>
      <c r="BB9" s="31">
        <v>32</v>
      </c>
      <c r="BC9" s="35">
        <v>2.0278833967046894E-2</v>
      </c>
      <c r="BD9" s="31">
        <v>341</v>
      </c>
      <c r="BE9" s="35">
        <v>0.21609632446134347</v>
      </c>
      <c r="BF9" s="31">
        <v>74</v>
      </c>
      <c r="BG9" s="35">
        <v>4.6894803548795945E-2</v>
      </c>
      <c r="BH9" s="31">
        <v>32</v>
      </c>
      <c r="BI9" s="35">
        <v>2.0278833967046894E-2</v>
      </c>
      <c r="BJ9" s="31">
        <v>1099</v>
      </c>
      <c r="BK9" s="35">
        <v>0.69645120405576677</v>
      </c>
      <c r="BM9" s="31">
        <v>0</v>
      </c>
      <c r="BN9" s="79">
        <v>0</v>
      </c>
      <c r="BO9" s="31">
        <v>0</v>
      </c>
      <c r="BP9" s="79">
        <v>0</v>
      </c>
      <c r="BQ9" s="31">
        <v>146</v>
      </c>
      <c r="BR9" s="79">
        <v>9.2522179974651453E-2</v>
      </c>
      <c r="BS9" s="31">
        <v>953</v>
      </c>
      <c r="BT9" s="79">
        <v>0.60392902408111537</v>
      </c>
      <c r="BU9" s="108">
        <v>0</v>
      </c>
      <c r="BV9" s="109">
        <v>0</v>
      </c>
      <c r="BW9" s="73"/>
      <c r="BX9" s="73"/>
      <c r="BY9" s="73"/>
      <c r="CA9" s="31">
        <v>0</v>
      </c>
      <c r="CB9" s="35">
        <v>0</v>
      </c>
      <c r="CC9" s="31">
        <v>48</v>
      </c>
      <c r="CD9" s="35">
        <v>3.0418250950570342E-2</v>
      </c>
      <c r="CE9" s="31">
        <v>1083</v>
      </c>
      <c r="CF9" s="35">
        <v>0.68631178707224338</v>
      </c>
      <c r="CG9" s="31">
        <v>108</v>
      </c>
      <c r="CH9" s="35">
        <v>6.8441064638783272E-2</v>
      </c>
      <c r="CI9" s="31">
        <v>200</v>
      </c>
      <c r="CJ9" s="35">
        <v>0.1267427122940431</v>
      </c>
      <c r="CK9" s="31">
        <v>139</v>
      </c>
      <c r="CL9" s="35">
        <v>8.8086185044359944E-2</v>
      </c>
      <c r="CM9" s="73"/>
      <c r="CN9" s="30">
        <v>1131</v>
      </c>
      <c r="CO9" s="30">
        <v>71.673003802281372</v>
      </c>
      <c r="CP9" s="30">
        <v>108</v>
      </c>
      <c r="CQ9" s="30">
        <v>6.8441064638783269</v>
      </c>
      <c r="CR9" s="30">
        <v>339</v>
      </c>
      <c r="CS9" s="30">
        <v>21.482889733840306</v>
      </c>
      <c r="CU9" s="31">
        <v>1578</v>
      </c>
      <c r="CV9" s="35">
        <v>1</v>
      </c>
      <c r="CW9" s="31">
        <v>0</v>
      </c>
      <c r="CX9" s="35">
        <v>0</v>
      </c>
      <c r="CY9" s="31"/>
      <c r="CZ9" s="35"/>
      <c r="DB9" s="31"/>
      <c r="DC9" s="35">
        <v>0</v>
      </c>
      <c r="DD9" s="31"/>
      <c r="DE9" s="35">
        <v>0</v>
      </c>
      <c r="DF9" s="31"/>
      <c r="DG9" s="35">
        <v>0</v>
      </c>
      <c r="DH9" s="31"/>
      <c r="DI9" s="31"/>
      <c r="DJ9" s="31"/>
      <c r="DK9" s="31"/>
    </row>
    <row r="10" spans="1:115" x14ac:dyDescent="0.2">
      <c r="A10" s="14">
        <v>2</v>
      </c>
      <c r="B10" s="22" t="s">
        <v>7</v>
      </c>
      <c r="C10" s="69"/>
      <c r="D10" s="32">
        <v>17744</v>
      </c>
      <c r="E10" s="36">
        <v>0.54329454990814452</v>
      </c>
      <c r="F10" s="32">
        <v>16993</v>
      </c>
      <c r="G10" s="36">
        <v>0.54100000000000004</v>
      </c>
      <c r="H10" s="91">
        <v>16688</v>
      </c>
      <c r="I10" s="91">
        <v>305</v>
      </c>
      <c r="J10" s="45">
        <v>4.4194668392867655E-2</v>
      </c>
      <c r="K10" s="32">
        <v>157449</v>
      </c>
      <c r="L10" s="98">
        <v>112.69680976062089</v>
      </c>
      <c r="N10" s="27">
        <v>71793.882419144764</v>
      </c>
      <c r="O10" s="32">
        <v>17744</v>
      </c>
      <c r="P10" s="36">
        <v>0.24715197732875821</v>
      </c>
      <c r="Q10" s="32">
        <v>571</v>
      </c>
      <c r="R10" s="45">
        <v>3.2179891794409381E-2</v>
      </c>
      <c r="S10" s="74"/>
      <c r="T10" s="32">
        <v>364</v>
      </c>
      <c r="U10" s="32">
        <v>871</v>
      </c>
      <c r="V10" s="45">
        <v>5.0115074798619104E-2</v>
      </c>
      <c r="X10" s="32">
        <v>4428</v>
      </c>
      <c r="Y10" s="36">
        <v>0.24954914337240758</v>
      </c>
      <c r="Z10" s="32">
        <v>4148</v>
      </c>
      <c r="AA10" s="36">
        <v>0.23376916140667267</v>
      </c>
      <c r="AB10" s="32">
        <v>3747</v>
      </c>
      <c r="AC10" s="36">
        <v>0.21116997294860235</v>
      </c>
      <c r="AD10" s="32">
        <v>2280</v>
      </c>
      <c r="AE10" s="36">
        <v>0.12849413886384131</v>
      </c>
      <c r="AF10" s="32">
        <v>1732</v>
      </c>
      <c r="AG10" s="36">
        <v>9.7610459873760144E-2</v>
      </c>
      <c r="AH10" s="32">
        <v>6132250</v>
      </c>
      <c r="AI10" s="32">
        <v>1170570</v>
      </c>
      <c r="AJ10" s="85">
        <v>5.4211631466176859</v>
      </c>
      <c r="AK10" s="57"/>
      <c r="AN10" s="32">
        <v>887</v>
      </c>
      <c r="AO10" s="36">
        <v>4.9988728584310187E-2</v>
      </c>
      <c r="AP10" s="32">
        <v>2225</v>
      </c>
      <c r="AQ10" s="36">
        <v>0.12539449954914336</v>
      </c>
      <c r="AR10" s="32">
        <v>5939</v>
      </c>
      <c r="AS10" s="36">
        <v>0.33470468890892696</v>
      </c>
      <c r="AT10" s="32">
        <v>5579</v>
      </c>
      <c r="AU10" s="36">
        <v>0.31441614066726781</v>
      </c>
      <c r="AV10" s="32">
        <v>2416</v>
      </c>
      <c r="AW10" s="36">
        <v>0.13615870153291254</v>
      </c>
      <c r="AX10" s="32">
        <v>698</v>
      </c>
      <c r="AY10" s="36">
        <v>3.9337240757439135E-2</v>
      </c>
      <c r="BB10" s="32">
        <v>1512</v>
      </c>
      <c r="BC10" s="36">
        <v>8.5211902614968443E-2</v>
      </c>
      <c r="BD10" s="32">
        <v>10644</v>
      </c>
      <c r="BE10" s="36">
        <v>0.59986474301172232</v>
      </c>
      <c r="BF10" s="32">
        <v>598</v>
      </c>
      <c r="BG10" s="36">
        <v>3.3701532912533812E-2</v>
      </c>
      <c r="BH10" s="32">
        <v>115</v>
      </c>
      <c r="BI10" s="36">
        <v>6.4810640216411185E-3</v>
      </c>
      <c r="BJ10" s="32">
        <v>4875</v>
      </c>
      <c r="BK10" s="36">
        <v>0.27474075743913434</v>
      </c>
      <c r="BM10" s="32">
        <v>22</v>
      </c>
      <c r="BN10" s="80">
        <v>1.2398557258791703E-3</v>
      </c>
      <c r="BO10" s="32">
        <v>850</v>
      </c>
      <c r="BP10" s="80">
        <v>4.7903516681695221E-2</v>
      </c>
      <c r="BQ10" s="32">
        <v>2667</v>
      </c>
      <c r="BR10" s="80">
        <v>0.15030432822362488</v>
      </c>
      <c r="BS10" s="32">
        <v>1336</v>
      </c>
      <c r="BT10" s="80">
        <v>7.5293056807935077E-2</v>
      </c>
      <c r="BU10" s="110">
        <v>0</v>
      </c>
      <c r="BV10" s="111">
        <v>0</v>
      </c>
      <c r="BW10" s="74"/>
      <c r="BX10" s="74"/>
      <c r="BY10" s="74"/>
      <c r="CA10" s="32">
        <v>0</v>
      </c>
      <c r="CB10" s="36">
        <v>0</v>
      </c>
      <c r="CC10" s="32">
        <v>2614</v>
      </c>
      <c r="CD10" s="36">
        <v>0.14731740306582508</v>
      </c>
      <c r="CE10" s="32">
        <v>5497</v>
      </c>
      <c r="CF10" s="36">
        <v>0.30979486023444547</v>
      </c>
      <c r="CG10" s="32">
        <v>4306</v>
      </c>
      <c r="CH10" s="36">
        <v>0.24267357980162307</v>
      </c>
      <c r="CI10" s="32">
        <v>3276</v>
      </c>
      <c r="CJ10" s="36">
        <v>0.18462578899909829</v>
      </c>
      <c r="CK10" s="32">
        <v>2051</v>
      </c>
      <c r="CL10" s="36">
        <v>0.11558836789900812</v>
      </c>
      <c r="CM10" s="74"/>
      <c r="CN10" s="30">
        <v>8111</v>
      </c>
      <c r="CO10" s="30">
        <v>45.711226330027053</v>
      </c>
      <c r="CP10" s="30">
        <v>4306</v>
      </c>
      <c r="CQ10" s="30">
        <v>24.267357980162309</v>
      </c>
      <c r="CR10" s="30">
        <v>5327</v>
      </c>
      <c r="CS10" s="30">
        <v>30.021415689810638</v>
      </c>
      <c r="CU10" s="32">
        <v>17234</v>
      </c>
      <c r="CV10" s="36">
        <v>0.97125788999098284</v>
      </c>
      <c r="CW10" s="32">
        <v>61</v>
      </c>
      <c r="CX10" s="36">
        <v>3.4377817853922452E-3</v>
      </c>
      <c r="CY10" s="32">
        <v>449</v>
      </c>
      <c r="CZ10" s="36">
        <v>2.5304328223624887E-2</v>
      </c>
      <c r="DB10" s="32">
        <v>0</v>
      </c>
      <c r="DC10" s="36">
        <v>0</v>
      </c>
      <c r="DD10" s="32">
        <v>0</v>
      </c>
      <c r="DE10" s="36">
        <v>0</v>
      </c>
      <c r="DF10" s="32">
        <v>0</v>
      </c>
      <c r="DG10" s="36">
        <v>0</v>
      </c>
      <c r="DH10" s="32">
        <v>0</v>
      </c>
      <c r="DI10" s="32">
        <v>0</v>
      </c>
      <c r="DJ10" s="32">
        <v>0</v>
      </c>
      <c r="DK10" s="32">
        <v>0</v>
      </c>
    </row>
    <row r="11" spans="1:115" x14ac:dyDescent="0.2">
      <c r="A11" s="14">
        <v>33</v>
      </c>
      <c r="B11" s="18">
        <v>97206</v>
      </c>
      <c r="C11" s="19" t="s">
        <v>27</v>
      </c>
      <c r="D11" s="30">
        <v>370</v>
      </c>
      <c r="E11" s="34">
        <v>1.1328842620943049E-2</v>
      </c>
      <c r="F11" s="30">
        <v>370</v>
      </c>
      <c r="G11" s="34">
        <v>1.2E-2</v>
      </c>
      <c r="H11" s="89">
        <v>370</v>
      </c>
      <c r="I11" s="89">
        <v>0</v>
      </c>
      <c r="J11" s="43">
        <v>0</v>
      </c>
      <c r="K11" s="31">
        <v>5809</v>
      </c>
      <c r="L11" s="96">
        <v>63.694267515923563</v>
      </c>
      <c r="N11" s="25">
        <v>2614.1213134602999</v>
      </c>
      <c r="O11" s="65">
        <v>370</v>
      </c>
      <c r="P11" s="66">
        <v>0.14153895540151223</v>
      </c>
      <c r="Q11" s="30">
        <v>12</v>
      </c>
      <c r="R11" s="43">
        <v>3.2432432432432434E-2</v>
      </c>
      <c r="S11" s="73"/>
      <c r="T11" s="30">
        <v>0</v>
      </c>
      <c r="U11" s="30">
        <v>22</v>
      </c>
      <c r="V11" s="43">
        <v>5.9459459459459463E-2</v>
      </c>
      <c r="X11" s="30">
        <v>42</v>
      </c>
      <c r="Y11" s="34">
        <v>0.11351351351351352</v>
      </c>
      <c r="Z11" s="30">
        <v>57</v>
      </c>
      <c r="AA11" s="34">
        <v>0.15405405405405406</v>
      </c>
      <c r="AB11" s="30">
        <v>189</v>
      </c>
      <c r="AC11" s="34">
        <v>0.51081081081081081</v>
      </c>
      <c r="AD11" s="30">
        <v>63</v>
      </c>
      <c r="AE11" s="34">
        <v>0.17027027027027028</v>
      </c>
      <c r="AF11" s="30">
        <v>0</v>
      </c>
      <c r="AG11" s="34">
        <v>0</v>
      </c>
      <c r="AH11" s="30">
        <v>144878</v>
      </c>
      <c r="AI11" s="30">
        <v>25620</v>
      </c>
      <c r="AJ11" s="83">
        <v>5.7612535612535618</v>
      </c>
      <c r="AN11" s="30">
        <v>1</v>
      </c>
      <c r="AO11" s="34">
        <v>2.7027027027027029E-3</v>
      </c>
      <c r="AP11" s="30">
        <v>47</v>
      </c>
      <c r="AQ11" s="34">
        <v>0.12702702702702703</v>
      </c>
      <c r="AR11" s="30">
        <v>162</v>
      </c>
      <c r="AS11" s="34">
        <v>0.43783783783783786</v>
      </c>
      <c r="AT11" s="30">
        <v>153</v>
      </c>
      <c r="AU11" s="34">
        <v>0.41351351351351351</v>
      </c>
      <c r="AV11" s="30">
        <v>7</v>
      </c>
      <c r="AW11" s="34">
        <v>1.891891891891892E-2</v>
      </c>
      <c r="AX11" s="30">
        <v>0</v>
      </c>
      <c r="AY11" s="34">
        <v>0</v>
      </c>
      <c r="BB11" s="30">
        <v>51</v>
      </c>
      <c r="BC11" s="34">
        <v>0.13783783783783785</v>
      </c>
      <c r="BD11" s="30">
        <v>254</v>
      </c>
      <c r="BE11" s="34">
        <v>0.68648648648648647</v>
      </c>
      <c r="BF11" s="30">
        <v>0</v>
      </c>
      <c r="BG11" s="34">
        <v>0</v>
      </c>
      <c r="BH11" s="30">
        <v>0</v>
      </c>
      <c r="BI11" s="34">
        <v>0</v>
      </c>
      <c r="BJ11" s="30">
        <v>65</v>
      </c>
      <c r="BK11" s="34">
        <v>0.17567567567567569</v>
      </c>
      <c r="BM11" s="30">
        <v>0</v>
      </c>
      <c r="BN11" s="78">
        <v>0</v>
      </c>
      <c r="BO11" s="30">
        <v>0</v>
      </c>
      <c r="BP11" s="78">
        <v>0</v>
      </c>
      <c r="BQ11" s="30">
        <v>35</v>
      </c>
      <c r="BR11" s="78">
        <v>9.45945945945946E-2</v>
      </c>
      <c r="BS11" s="30">
        <v>30</v>
      </c>
      <c r="BT11" s="78">
        <v>8.1081081081081086E-2</v>
      </c>
      <c r="BU11" s="106">
        <v>0</v>
      </c>
      <c r="BV11" s="107">
        <v>0</v>
      </c>
      <c r="BW11" s="73"/>
      <c r="BX11" s="73"/>
      <c r="BY11" s="73"/>
      <c r="CA11" s="30">
        <v>0</v>
      </c>
      <c r="CB11" s="34">
        <v>0</v>
      </c>
      <c r="CC11" s="30">
        <v>0</v>
      </c>
      <c r="CD11" s="34">
        <v>0</v>
      </c>
      <c r="CE11" s="30">
        <v>65</v>
      </c>
      <c r="CF11" s="34">
        <v>0.17567567567567569</v>
      </c>
      <c r="CG11" s="30">
        <v>18</v>
      </c>
      <c r="CH11" s="34">
        <v>4.8648648648648651E-2</v>
      </c>
      <c r="CI11" s="30">
        <v>171</v>
      </c>
      <c r="CJ11" s="34">
        <v>0.46216216216216216</v>
      </c>
      <c r="CK11" s="30">
        <v>116</v>
      </c>
      <c r="CL11" s="34">
        <v>0.31351351351351353</v>
      </c>
      <c r="CM11" s="73"/>
      <c r="CN11" s="30">
        <v>65</v>
      </c>
      <c r="CO11" s="30">
        <v>17.567567567567568</v>
      </c>
      <c r="CP11" s="30">
        <v>18</v>
      </c>
      <c r="CQ11" s="30">
        <v>4.8648648648648649</v>
      </c>
      <c r="CR11" s="30">
        <v>287</v>
      </c>
      <c r="CS11" s="30">
        <v>77.567567567567579</v>
      </c>
      <c r="CU11" s="30">
        <v>370</v>
      </c>
      <c r="CV11" s="34">
        <v>1</v>
      </c>
      <c r="CW11" s="30">
        <v>0</v>
      </c>
      <c r="CX11" s="34">
        <v>0</v>
      </c>
      <c r="CY11" s="30"/>
      <c r="CZ11" s="34"/>
      <c r="DB11" s="30"/>
      <c r="DC11" s="34">
        <v>0</v>
      </c>
      <c r="DD11" s="30"/>
      <c r="DE11" s="34">
        <v>0</v>
      </c>
      <c r="DF11" s="30"/>
      <c r="DG11" s="34">
        <v>0</v>
      </c>
      <c r="DH11" s="30"/>
      <c r="DI11" s="30"/>
      <c r="DJ11" s="30"/>
      <c r="DK11" s="30"/>
    </row>
    <row r="12" spans="1:115" x14ac:dyDescent="0.2">
      <c r="A12" s="14">
        <v>34</v>
      </c>
      <c r="B12" s="18">
        <v>97207</v>
      </c>
      <c r="C12" s="19" t="s">
        <v>28</v>
      </c>
      <c r="D12" s="31">
        <v>1189</v>
      </c>
      <c r="E12" s="35">
        <v>3.640538885486834E-2</v>
      </c>
      <c r="F12" s="31">
        <v>1189</v>
      </c>
      <c r="G12" s="35">
        <v>3.9E-2</v>
      </c>
      <c r="H12" s="90">
        <v>1189</v>
      </c>
      <c r="I12" s="90">
        <v>0</v>
      </c>
      <c r="J12" s="44">
        <v>0</v>
      </c>
      <c r="K12" s="31">
        <v>17400</v>
      </c>
      <c r="L12" s="97">
        <v>68.333333333333329</v>
      </c>
      <c r="N12" s="26">
        <v>7277.2664033142701</v>
      </c>
      <c r="O12" s="67">
        <v>1189</v>
      </c>
      <c r="P12" s="68">
        <v>0.16338552611712776</v>
      </c>
      <c r="Q12" s="31">
        <v>25</v>
      </c>
      <c r="R12" s="44">
        <v>2.1026072329688814E-2</v>
      </c>
      <c r="S12" s="73"/>
      <c r="T12" s="31">
        <v>0</v>
      </c>
      <c r="U12" s="31">
        <v>35</v>
      </c>
      <c r="V12" s="44">
        <v>2.943650126156434E-2</v>
      </c>
      <c r="X12" s="31">
        <v>604</v>
      </c>
      <c r="Y12" s="35">
        <v>0.50798990748528172</v>
      </c>
      <c r="Z12" s="31">
        <v>116</v>
      </c>
      <c r="AA12" s="35">
        <v>9.7560975609756101E-2</v>
      </c>
      <c r="AB12" s="31">
        <v>156</v>
      </c>
      <c r="AC12" s="35">
        <v>0.1312026913372582</v>
      </c>
      <c r="AD12" s="31">
        <v>181</v>
      </c>
      <c r="AE12" s="35">
        <v>0.15222876366694701</v>
      </c>
      <c r="AF12" s="31">
        <v>107</v>
      </c>
      <c r="AG12" s="35">
        <v>8.999158957106812E-2</v>
      </c>
      <c r="AH12" s="31">
        <v>400489</v>
      </c>
      <c r="AI12" s="31">
        <v>89041</v>
      </c>
      <c r="AJ12" s="84">
        <v>4.6161512027491574</v>
      </c>
      <c r="AN12" s="31">
        <v>20</v>
      </c>
      <c r="AO12" s="35">
        <v>1.6820857863751051E-2</v>
      </c>
      <c r="AP12" s="31">
        <v>65</v>
      </c>
      <c r="AQ12" s="35">
        <v>5.4667788057190914E-2</v>
      </c>
      <c r="AR12" s="31">
        <v>415</v>
      </c>
      <c r="AS12" s="35">
        <v>0.34903280067283432</v>
      </c>
      <c r="AT12" s="31">
        <v>363</v>
      </c>
      <c r="AU12" s="35">
        <v>0.30529857022708157</v>
      </c>
      <c r="AV12" s="31">
        <v>222</v>
      </c>
      <c r="AW12" s="35">
        <v>0.18671152228763668</v>
      </c>
      <c r="AX12" s="31">
        <v>104</v>
      </c>
      <c r="AY12" s="35">
        <v>8.7468460891505465E-2</v>
      </c>
      <c r="BB12" s="31">
        <v>144</v>
      </c>
      <c r="BC12" s="35">
        <v>0.12111017661900757</v>
      </c>
      <c r="BD12" s="31">
        <v>415</v>
      </c>
      <c r="BE12" s="35">
        <v>0.34903280067283432</v>
      </c>
      <c r="BF12" s="31">
        <v>56</v>
      </c>
      <c r="BG12" s="35">
        <v>4.7098402018502947E-2</v>
      </c>
      <c r="BH12" s="31">
        <v>0</v>
      </c>
      <c r="BI12" s="35">
        <v>0</v>
      </c>
      <c r="BJ12" s="31">
        <v>574</v>
      </c>
      <c r="BK12" s="35">
        <v>0.48275862068965519</v>
      </c>
      <c r="BM12" s="31">
        <v>0</v>
      </c>
      <c r="BN12" s="79">
        <v>0</v>
      </c>
      <c r="BO12" s="31">
        <v>0</v>
      </c>
      <c r="BP12" s="79">
        <v>0</v>
      </c>
      <c r="BQ12" s="31">
        <v>573</v>
      </c>
      <c r="BR12" s="79">
        <v>0.4819175777964676</v>
      </c>
      <c r="BS12" s="31">
        <v>0</v>
      </c>
      <c r="BT12" s="79">
        <v>0</v>
      </c>
      <c r="BU12" s="108">
        <v>1</v>
      </c>
      <c r="BV12" s="109">
        <v>8.4104289318755253E-4</v>
      </c>
      <c r="BW12" s="73"/>
      <c r="BX12" s="73"/>
      <c r="BY12" s="73"/>
      <c r="CA12" s="31">
        <v>0</v>
      </c>
      <c r="CB12" s="35">
        <v>0</v>
      </c>
      <c r="CC12" s="31">
        <v>0</v>
      </c>
      <c r="CD12" s="35">
        <v>0</v>
      </c>
      <c r="CE12" s="31">
        <v>595</v>
      </c>
      <c r="CF12" s="35">
        <v>0.50042052144659377</v>
      </c>
      <c r="CG12" s="31">
        <v>309</v>
      </c>
      <c r="CH12" s="35">
        <v>0.25988225399495374</v>
      </c>
      <c r="CI12" s="31">
        <v>136</v>
      </c>
      <c r="CJ12" s="35">
        <v>0.11438183347350715</v>
      </c>
      <c r="CK12" s="31">
        <v>149</v>
      </c>
      <c r="CL12" s="35">
        <v>0.12531539108494533</v>
      </c>
      <c r="CM12" s="73"/>
      <c r="CN12" s="30">
        <v>595</v>
      </c>
      <c r="CO12" s="30">
        <v>50.04205214465938</v>
      </c>
      <c r="CP12" s="30">
        <v>309</v>
      </c>
      <c r="CQ12" s="30">
        <v>25.988225399495374</v>
      </c>
      <c r="CR12" s="30">
        <v>285</v>
      </c>
      <c r="CS12" s="30">
        <v>23.96972245584525</v>
      </c>
      <c r="CU12" s="31">
        <v>1189</v>
      </c>
      <c r="CV12" s="35">
        <v>1</v>
      </c>
      <c r="CW12" s="31">
        <v>0</v>
      </c>
      <c r="CX12" s="35">
        <v>0</v>
      </c>
      <c r="CY12" s="31"/>
      <c r="CZ12" s="35"/>
      <c r="DB12" s="31"/>
      <c r="DC12" s="35">
        <v>0</v>
      </c>
      <c r="DD12" s="31"/>
      <c r="DE12" s="35">
        <v>0</v>
      </c>
      <c r="DF12" s="31"/>
      <c r="DG12" s="35">
        <v>0</v>
      </c>
      <c r="DH12" s="31"/>
      <c r="DI12" s="31"/>
      <c r="DJ12" s="31"/>
      <c r="DK12" s="31"/>
    </row>
    <row r="13" spans="1:115" x14ac:dyDescent="0.2">
      <c r="A13" s="14">
        <v>27</v>
      </c>
      <c r="B13" s="18">
        <v>97210</v>
      </c>
      <c r="C13" s="19" t="s">
        <v>39</v>
      </c>
      <c r="D13" s="31">
        <v>872</v>
      </c>
      <c r="E13" s="35">
        <v>2.6699326393141456E-2</v>
      </c>
      <c r="F13" s="31">
        <v>844</v>
      </c>
      <c r="G13" s="35">
        <v>2.7E-2</v>
      </c>
      <c r="H13" s="90">
        <v>837</v>
      </c>
      <c r="I13" s="90">
        <v>7</v>
      </c>
      <c r="J13" s="44">
        <v>3.3175355450236969E-2</v>
      </c>
      <c r="K13" s="31">
        <v>17172</v>
      </c>
      <c r="L13" s="97">
        <v>50.780340088516191</v>
      </c>
      <c r="N13" s="26">
        <v>7518.0632920592598</v>
      </c>
      <c r="O13" s="67">
        <v>872</v>
      </c>
      <c r="P13" s="68">
        <v>0.11598731829260139</v>
      </c>
      <c r="Q13" s="31">
        <v>31</v>
      </c>
      <c r="R13" s="44">
        <v>3.5550458715596332E-2</v>
      </c>
      <c r="S13" s="73"/>
      <c r="T13" s="31">
        <v>30</v>
      </c>
      <c r="U13" s="31">
        <v>47</v>
      </c>
      <c r="V13" s="44">
        <v>5.5819477434679333E-2</v>
      </c>
      <c r="X13" s="31">
        <v>77</v>
      </c>
      <c r="Y13" s="35">
        <v>8.830275229357798E-2</v>
      </c>
      <c r="Z13" s="31">
        <v>325</v>
      </c>
      <c r="AA13" s="35">
        <v>0.37270642201834864</v>
      </c>
      <c r="AB13" s="31">
        <v>283</v>
      </c>
      <c r="AC13" s="35">
        <v>0.32454128440366975</v>
      </c>
      <c r="AD13" s="31">
        <v>67</v>
      </c>
      <c r="AE13" s="35">
        <v>7.6834862385321098E-2</v>
      </c>
      <c r="AF13" s="31">
        <v>69</v>
      </c>
      <c r="AG13" s="35">
        <v>7.9128440366972475E-2</v>
      </c>
      <c r="AH13" s="31">
        <v>316011</v>
      </c>
      <c r="AI13" s="31">
        <v>58514</v>
      </c>
      <c r="AJ13" s="84">
        <v>5.6129110840438656</v>
      </c>
      <c r="AN13" s="31">
        <v>12</v>
      </c>
      <c r="AO13" s="35">
        <v>1.3761467889908258E-2</v>
      </c>
      <c r="AP13" s="31">
        <v>184</v>
      </c>
      <c r="AQ13" s="35">
        <v>0.21100917431192662</v>
      </c>
      <c r="AR13" s="31">
        <v>365</v>
      </c>
      <c r="AS13" s="35">
        <v>0.41857798165137616</v>
      </c>
      <c r="AT13" s="31">
        <v>275</v>
      </c>
      <c r="AU13" s="35">
        <v>0.31536697247706424</v>
      </c>
      <c r="AV13" s="31">
        <v>36</v>
      </c>
      <c r="AW13" s="35">
        <v>4.1284403669724773E-2</v>
      </c>
      <c r="AX13" s="31">
        <v>0</v>
      </c>
      <c r="AY13" s="35">
        <v>0</v>
      </c>
      <c r="BB13" s="31">
        <v>77</v>
      </c>
      <c r="BC13" s="35">
        <v>8.830275229357798E-2</v>
      </c>
      <c r="BD13" s="31">
        <v>623</v>
      </c>
      <c r="BE13" s="35">
        <v>0.71444954128440363</v>
      </c>
      <c r="BF13" s="31">
        <v>12</v>
      </c>
      <c r="BG13" s="35">
        <v>1.3761467889908258E-2</v>
      </c>
      <c r="BH13" s="31">
        <v>0</v>
      </c>
      <c r="BI13" s="35">
        <v>0</v>
      </c>
      <c r="BJ13" s="31">
        <v>160</v>
      </c>
      <c r="BK13" s="35">
        <v>0.1834862385321101</v>
      </c>
      <c r="BM13" s="31">
        <v>0</v>
      </c>
      <c r="BN13" s="79">
        <v>0</v>
      </c>
      <c r="BO13" s="31">
        <v>0</v>
      </c>
      <c r="BP13" s="79">
        <v>0</v>
      </c>
      <c r="BQ13" s="31">
        <v>160</v>
      </c>
      <c r="BR13" s="79">
        <v>0.1834862385321101</v>
      </c>
      <c r="BS13" s="31">
        <v>0</v>
      </c>
      <c r="BT13" s="79">
        <v>0</v>
      </c>
      <c r="BU13" s="108">
        <v>0</v>
      </c>
      <c r="BV13" s="109">
        <v>0</v>
      </c>
      <c r="BW13" s="73"/>
      <c r="BX13" s="73"/>
      <c r="BY13" s="73"/>
      <c r="CA13" s="31">
        <v>0</v>
      </c>
      <c r="CB13" s="35">
        <v>0</v>
      </c>
      <c r="CC13" s="31">
        <v>0</v>
      </c>
      <c r="CD13" s="35">
        <v>0</v>
      </c>
      <c r="CE13" s="31">
        <v>250</v>
      </c>
      <c r="CF13" s="35">
        <v>0.28669724770642202</v>
      </c>
      <c r="CG13" s="31">
        <v>303</v>
      </c>
      <c r="CH13" s="35">
        <v>0.34747706422018348</v>
      </c>
      <c r="CI13" s="31">
        <v>238</v>
      </c>
      <c r="CJ13" s="35">
        <v>0.27293577981651373</v>
      </c>
      <c r="CK13" s="31">
        <v>81</v>
      </c>
      <c r="CL13" s="35">
        <v>9.2889908256880732E-2</v>
      </c>
      <c r="CM13" s="73"/>
      <c r="CN13" s="30">
        <v>250</v>
      </c>
      <c r="CO13" s="30">
        <v>28.669724770642201</v>
      </c>
      <c r="CP13" s="30">
        <v>303</v>
      </c>
      <c r="CQ13" s="30">
        <v>34.747706422018346</v>
      </c>
      <c r="CR13" s="30">
        <v>319</v>
      </c>
      <c r="CS13" s="30">
        <v>36.582568807339442</v>
      </c>
      <c r="CU13" s="31">
        <v>872</v>
      </c>
      <c r="CV13" s="35">
        <v>1</v>
      </c>
      <c r="CW13" s="31">
        <v>0</v>
      </c>
      <c r="CX13" s="35">
        <v>0</v>
      </c>
      <c r="CY13" s="31"/>
      <c r="CZ13" s="35"/>
      <c r="DB13" s="31"/>
      <c r="DC13" s="35">
        <v>0</v>
      </c>
      <c r="DD13" s="31"/>
      <c r="DE13" s="35">
        <v>0</v>
      </c>
      <c r="DF13" s="31"/>
      <c r="DG13" s="35">
        <v>0</v>
      </c>
      <c r="DH13" s="31"/>
      <c r="DI13" s="31"/>
      <c r="DJ13" s="31"/>
      <c r="DK13" s="31"/>
    </row>
    <row r="14" spans="1:115" x14ac:dyDescent="0.2">
      <c r="A14" s="14">
        <v>28</v>
      </c>
      <c r="B14" s="18">
        <v>97217</v>
      </c>
      <c r="C14" s="19" t="s">
        <v>23</v>
      </c>
      <c r="D14" s="31">
        <v>897</v>
      </c>
      <c r="E14" s="35">
        <v>2.7464788732394368E-2</v>
      </c>
      <c r="F14" s="31">
        <v>897</v>
      </c>
      <c r="G14" s="35">
        <v>2.8000000000000001E-2</v>
      </c>
      <c r="H14" s="90">
        <v>853</v>
      </c>
      <c r="I14" s="90">
        <v>44</v>
      </c>
      <c r="J14" s="44">
        <v>0</v>
      </c>
      <c r="K14" s="31">
        <v>8811</v>
      </c>
      <c r="L14" s="97">
        <v>101.80456247871979</v>
      </c>
      <c r="N14" s="26">
        <v>3682.70788980423</v>
      </c>
      <c r="O14" s="67">
        <v>897</v>
      </c>
      <c r="P14" s="68">
        <v>0.24357077097626764</v>
      </c>
      <c r="Q14" s="31">
        <v>43</v>
      </c>
      <c r="R14" s="44">
        <v>4.7937569676700112E-2</v>
      </c>
      <c r="S14" s="73"/>
      <c r="T14" s="31">
        <v>0</v>
      </c>
      <c r="U14" s="31">
        <v>55</v>
      </c>
      <c r="V14" s="44">
        <v>6.1315496098104792E-2</v>
      </c>
      <c r="X14" s="31">
        <v>41</v>
      </c>
      <c r="Y14" s="35">
        <v>4.5707915273132664E-2</v>
      </c>
      <c r="Z14" s="31">
        <v>146</v>
      </c>
      <c r="AA14" s="35">
        <v>0.16276477146042365</v>
      </c>
      <c r="AB14" s="31">
        <v>295</v>
      </c>
      <c r="AC14" s="35">
        <v>0.32887402452619846</v>
      </c>
      <c r="AD14" s="31">
        <v>226</v>
      </c>
      <c r="AE14" s="35">
        <v>0.25195094760312153</v>
      </c>
      <c r="AF14" s="31">
        <v>130</v>
      </c>
      <c r="AG14" s="35">
        <v>0.14492753623188406</v>
      </c>
      <c r="AH14" s="31">
        <v>348113</v>
      </c>
      <c r="AI14" s="31">
        <v>56311</v>
      </c>
      <c r="AJ14" s="84">
        <v>6.2992840095465468</v>
      </c>
      <c r="AN14" s="31">
        <v>37</v>
      </c>
      <c r="AO14" s="35">
        <v>4.1248606465997768E-2</v>
      </c>
      <c r="AP14" s="31">
        <v>120</v>
      </c>
      <c r="AQ14" s="35">
        <v>0.13377926421404682</v>
      </c>
      <c r="AR14" s="31">
        <v>384</v>
      </c>
      <c r="AS14" s="35">
        <v>0.42809364548494983</v>
      </c>
      <c r="AT14" s="31">
        <v>326</v>
      </c>
      <c r="AU14" s="35">
        <v>0.36343366778149389</v>
      </c>
      <c r="AV14" s="31">
        <v>29</v>
      </c>
      <c r="AW14" s="35">
        <v>3.2329988851727984E-2</v>
      </c>
      <c r="AX14" s="31">
        <v>1</v>
      </c>
      <c r="AY14" s="35">
        <v>1.1148272017837235E-3</v>
      </c>
      <c r="BB14" s="31">
        <v>192</v>
      </c>
      <c r="BC14" s="35">
        <v>0.21404682274247491</v>
      </c>
      <c r="BD14" s="31">
        <v>615</v>
      </c>
      <c r="BE14" s="35">
        <v>0.68561872909698995</v>
      </c>
      <c r="BF14" s="31">
        <v>69</v>
      </c>
      <c r="BG14" s="35">
        <v>7.6923076923076927E-2</v>
      </c>
      <c r="BH14" s="31">
        <v>0</v>
      </c>
      <c r="BI14" s="35">
        <v>0</v>
      </c>
      <c r="BJ14" s="31">
        <v>21</v>
      </c>
      <c r="BK14" s="35">
        <v>2.3411371237458192E-2</v>
      </c>
      <c r="BM14" s="31">
        <v>0</v>
      </c>
      <c r="BN14" s="79">
        <v>0</v>
      </c>
      <c r="BO14" s="31">
        <v>0</v>
      </c>
      <c r="BP14" s="79">
        <v>0</v>
      </c>
      <c r="BQ14" s="31">
        <v>21</v>
      </c>
      <c r="BR14" s="79">
        <v>2.3411371237458192E-2</v>
      </c>
      <c r="BS14" s="31">
        <v>0</v>
      </c>
      <c r="BT14" s="79">
        <v>0</v>
      </c>
      <c r="BU14" s="108">
        <v>0</v>
      </c>
      <c r="BV14" s="109">
        <v>0</v>
      </c>
      <c r="BW14" s="73"/>
      <c r="BX14" s="73"/>
      <c r="BY14" s="73"/>
      <c r="CA14" s="31">
        <v>0</v>
      </c>
      <c r="CB14" s="35">
        <v>0</v>
      </c>
      <c r="CC14" s="31">
        <v>52</v>
      </c>
      <c r="CD14" s="35">
        <v>5.7971014492753624E-2</v>
      </c>
      <c r="CE14" s="31">
        <v>115</v>
      </c>
      <c r="CF14" s="35">
        <v>0.12820512820512819</v>
      </c>
      <c r="CG14" s="31">
        <v>288</v>
      </c>
      <c r="CH14" s="35">
        <v>0.32107023411371238</v>
      </c>
      <c r="CI14" s="31">
        <v>373</v>
      </c>
      <c r="CJ14" s="35">
        <v>0.41583054626532889</v>
      </c>
      <c r="CK14" s="31">
        <v>69</v>
      </c>
      <c r="CL14" s="35">
        <v>7.6923076923076927E-2</v>
      </c>
      <c r="CM14" s="73"/>
      <c r="CN14" s="30">
        <v>167</v>
      </c>
      <c r="CO14" s="30">
        <v>18.617614269788181</v>
      </c>
      <c r="CP14" s="30">
        <v>288</v>
      </c>
      <c r="CQ14" s="30">
        <v>32.107023411371237</v>
      </c>
      <c r="CR14" s="30">
        <v>442</v>
      </c>
      <c r="CS14" s="30">
        <v>49.275362318840585</v>
      </c>
      <c r="CU14" s="31">
        <v>897</v>
      </c>
      <c r="CV14" s="35">
        <v>1</v>
      </c>
      <c r="CW14" s="31">
        <v>0</v>
      </c>
      <c r="CX14" s="35">
        <v>0</v>
      </c>
      <c r="CY14" s="31"/>
      <c r="CZ14" s="35"/>
      <c r="DB14" s="31"/>
      <c r="DC14" s="35">
        <v>0</v>
      </c>
      <c r="DD14" s="31"/>
      <c r="DE14" s="35">
        <v>0</v>
      </c>
      <c r="DF14" s="31"/>
      <c r="DG14" s="35">
        <v>0</v>
      </c>
      <c r="DH14" s="31"/>
      <c r="DI14" s="31"/>
      <c r="DJ14" s="31"/>
      <c r="DK14" s="31"/>
    </row>
    <row r="15" spans="1:115" x14ac:dyDescent="0.2">
      <c r="A15" s="14">
        <v>29</v>
      </c>
      <c r="B15" s="18">
        <v>97220</v>
      </c>
      <c r="C15" s="19" t="s">
        <v>42</v>
      </c>
      <c r="D15" s="31">
        <v>535</v>
      </c>
      <c r="E15" s="35">
        <v>1.6380894060012249E-2</v>
      </c>
      <c r="F15" s="31">
        <v>535</v>
      </c>
      <c r="G15" s="35">
        <v>1.7000000000000001E-2</v>
      </c>
      <c r="H15" s="90">
        <v>535</v>
      </c>
      <c r="I15" s="90">
        <v>0</v>
      </c>
      <c r="J15" s="44">
        <v>0</v>
      </c>
      <c r="K15" s="31">
        <v>12145</v>
      </c>
      <c r="L15" s="97">
        <v>44.051049814738576</v>
      </c>
      <c r="N15" s="26">
        <v>5334.3600604130797</v>
      </c>
      <c r="O15" s="67">
        <v>535</v>
      </c>
      <c r="P15" s="68">
        <v>0.10029319242439194</v>
      </c>
      <c r="Q15" s="31">
        <v>24</v>
      </c>
      <c r="R15" s="44">
        <v>4.4859813084112146E-2</v>
      </c>
      <c r="S15" s="73"/>
      <c r="T15" s="31">
        <v>0</v>
      </c>
      <c r="U15" s="31">
        <v>38</v>
      </c>
      <c r="V15" s="44">
        <v>7.1028037383177575E-2</v>
      </c>
      <c r="X15" s="31">
        <v>41</v>
      </c>
      <c r="Y15" s="35">
        <v>7.6635514018691592E-2</v>
      </c>
      <c r="Z15" s="31">
        <v>19</v>
      </c>
      <c r="AA15" s="35">
        <v>3.5514018691588788E-2</v>
      </c>
      <c r="AB15" s="31">
        <v>317</v>
      </c>
      <c r="AC15" s="35">
        <v>0.59252336448598131</v>
      </c>
      <c r="AD15" s="31">
        <v>131</v>
      </c>
      <c r="AE15" s="35">
        <v>0.24485981308411214</v>
      </c>
      <c r="AF15" s="31">
        <v>3</v>
      </c>
      <c r="AG15" s="35">
        <v>5.6074766355140183E-3</v>
      </c>
      <c r="AH15" s="31">
        <v>226368</v>
      </c>
      <c r="AI15" s="31">
        <v>37658</v>
      </c>
      <c r="AJ15" s="84">
        <v>6.0442270058708507</v>
      </c>
      <c r="AN15" s="31">
        <v>0</v>
      </c>
      <c r="AO15" s="35">
        <v>0</v>
      </c>
      <c r="AP15" s="31">
        <v>2</v>
      </c>
      <c r="AQ15" s="35">
        <v>3.7383177570093459E-3</v>
      </c>
      <c r="AR15" s="31">
        <v>262</v>
      </c>
      <c r="AS15" s="35">
        <v>0.48971962616822429</v>
      </c>
      <c r="AT15" s="31">
        <v>244</v>
      </c>
      <c r="AU15" s="35">
        <v>0.45607476635514016</v>
      </c>
      <c r="AV15" s="31">
        <v>27</v>
      </c>
      <c r="AW15" s="35">
        <v>5.046728971962617E-2</v>
      </c>
      <c r="AX15" s="31">
        <v>0</v>
      </c>
      <c r="AY15" s="35">
        <v>0</v>
      </c>
      <c r="BB15" s="31">
        <v>46</v>
      </c>
      <c r="BC15" s="35">
        <v>8.5981308411214957E-2</v>
      </c>
      <c r="BD15" s="31">
        <v>489</v>
      </c>
      <c r="BE15" s="35">
        <v>0.91401869158878501</v>
      </c>
      <c r="BF15" s="31">
        <v>0</v>
      </c>
      <c r="BG15" s="35">
        <v>0</v>
      </c>
      <c r="BH15" s="31">
        <v>0</v>
      </c>
      <c r="BI15" s="35">
        <v>0</v>
      </c>
      <c r="BJ15" s="31">
        <v>0</v>
      </c>
      <c r="BK15" s="35">
        <v>0</v>
      </c>
      <c r="BM15" s="31"/>
      <c r="BN15" s="79"/>
      <c r="BO15" s="31"/>
      <c r="BP15" s="79"/>
      <c r="BQ15" s="31"/>
      <c r="BR15" s="79"/>
      <c r="BS15" s="31"/>
      <c r="BT15" s="79"/>
      <c r="BU15" s="108"/>
      <c r="BV15" s="109"/>
      <c r="BW15" s="73"/>
      <c r="BX15" s="73"/>
      <c r="BY15" s="73"/>
      <c r="CA15" s="31">
        <v>0</v>
      </c>
      <c r="CB15" s="35">
        <v>0</v>
      </c>
      <c r="CC15" s="31">
        <v>5</v>
      </c>
      <c r="CD15" s="35">
        <v>9.3457943925233638E-3</v>
      </c>
      <c r="CE15" s="31">
        <v>157</v>
      </c>
      <c r="CF15" s="35">
        <v>0.29345794392523367</v>
      </c>
      <c r="CG15" s="31">
        <v>211</v>
      </c>
      <c r="CH15" s="35">
        <v>0.39439252336448599</v>
      </c>
      <c r="CI15" s="31">
        <v>106</v>
      </c>
      <c r="CJ15" s="35">
        <v>0.19813084112149532</v>
      </c>
      <c r="CK15" s="31">
        <v>56</v>
      </c>
      <c r="CL15" s="35">
        <v>0.10467289719626169</v>
      </c>
      <c r="CM15" s="73"/>
      <c r="CN15" s="30">
        <v>162</v>
      </c>
      <c r="CO15" s="30">
        <v>30.280373831775702</v>
      </c>
      <c r="CP15" s="30">
        <v>211</v>
      </c>
      <c r="CQ15" s="30">
        <v>39.439252336448597</v>
      </c>
      <c r="CR15" s="30">
        <v>162</v>
      </c>
      <c r="CS15" s="30">
        <v>30.280373831775698</v>
      </c>
      <c r="CU15" s="31">
        <v>535</v>
      </c>
      <c r="CV15" s="35">
        <v>1</v>
      </c>
      <c r="CW15" s="31">
        <v>0</v>
      </c>
      <c r="CX15" s="35">
        <v>0</v>
      </c>
      <c r="CY15" s="31"/>
      <c r="CZ15" s="35"/>
      <c r="DB15" s="31"/>
      <c r="DC15" s="35">
        <v>0</v>
      </c>
      <c r="DD15" s="31"/>
      <c r="DE15" s="35">
        <v>0</v>
      </c>
      <c r="DF15" s="31"/>
      <c r="DG15" s="35">
        <v>0</v>
      </c>
      <c r="DH15" s="31"/>
      <c r="DI15" s="31"/>
      <c r="DJ15" s="31"/>
      <c r="DK15" s="31"/>
    </row>
    <row r="16" spans="1:115" x14ac:dyDescent="0.2">
      <c r="A16" s="14">
        <v>35</v>
      </c>
      <c r="B16" s="18">
        <v>97221</v>
      </c>
      <c r="C16" s="19" t="s">
        <v>43</v>
      </c>
      <c r="D16" s="31">
        <v>1408</v>
      </c>
      <c r="E16" s="35">
        <v>4.3110838946723823E-2</v>
      </c>
      <c r="F16" s="31">
        <v>1390</v>
      </c>
      <c r="G16" s="35">
        <v>4.4999999999999998E-2</v>
      </c>
      <c r="H16" s="90">
        <v>1390</v>
      </c>
      <c r="I16" s="90">
        <v>0</v>
      </c>
      <c r="J16" s="44">
        <v>1.2949640287769784E-2</v>
      </c>
      <c r="K16" s="31">
        <v>12099</v>
      </c>
      <c r="L16" s="97">
        <v>116.37325398793288</v>
      </c>
      <c r="N16" s="26">
        <v>5342.8280220955403</v>
      </c>
      <c r="O16" s="67">
        <v>1408</v>
      </c>
      <c r="P16" s="68">
        <v>0.26353084811585614</v>
      </c>
      <c r="Q16" s="31">
        <v>40</v>
      </c>
      <c r="R16" s="44">
        <v>2.8409090909090908E-2</v>
      </c>
      <c r="S16" s="73"/>
      <c r="T16" s="31">
        <v>18</v>
      </c>
      <c r="U16" s="31">
        <v>79</v>
      </c>
      <c r="V16" s="44">
        <v>5.6834532374100723E-2</v>
      </c>
      <c r="X16" s="31">
        <v>151</v>
      </c>
      <c r="Y16" s="35">
        <v>0.10724431818181818</v>
      </c>
      <c r="Z16" s="31">
        <v>560</v>
      </c>
      <c r="AA16" s="35">
        <v>0.39772727272727271</v>
      </c>
      <c r="AB16" s="31">
        <v>397</v>
      </c>
      <c r="AC16" s="35">
        <v>0.28196022727272729</v>
      </c>
      <c r="AD16" s="31">
        <v>237</v>
      </c>
      <c r="AE16" s="35">
        <v>0.16832386363636365</v>
      </c>
      <c r="AF16" s="31">
        <v>22</v>
      </c>
      <c r="AG16" s="35">
        <v>1.5625E-2</v>
      </c>
      <c r="AH16" s="31">
        <v>555690</v>
      </c>
      <c r="AI16" s="31">
        <v>104654</v>
      </c>
      <c r="AJ16" s="84">
        <v>5.3882955376737209</v>
      </c>
      <c r="AN16" s="31">
        <v>5</v>
      </c>
      <c r="AO16" s="35">
        <v>3.5511363636363635E-3</v>
      </c>
      <c r="AP16" s="31">
        <v>69</v>
      </c>
      <c r="AQ16" s="35">
        <v>4.9005681818181816E-2</v>
      </c>
      <c r="AR16" s="31">
        <v>589</v>
      </c>
      <c r="AS16" s="35">
        <v>0.41832386363636365</v>
      </c>
      <c r="AT16" s="31">
        <v>491</v>
      </c>
      <c r="AU16" s="35">
        <v>0.34872159090909088</v>
      </c>
      <c r="AV16" s="31">
        <v>215</v>
      </c>
      <c r="AW16" s="35">
        <v>0.15269886363636365</v>
      </c>
      <c r="AX16" s="31">
        <v>39</v>
      </c>
      <c r="AY16" s="35">
        <v>2.7698863636363636E-2</v>
      </c>
      <c r="BB16" s="31">
        <v>71</v>
      </c>
      <c r="BC16" s="35">
        <v>5.042613636363636E-2</v>
      </c>
      <c r="BD16" s="31">
        <v>1159</v>
      </c>
      <c r="BE16" s="35">
        <v>0.82315340909090906</v>
      </c>
      <c r="BF16" s="31">
        <v>15</v>
      </c>
      <c r="BG16" s="35">
        <v>1.065340909090909E-2</v>
      </c>
      <c r="BH16" s="31">
        <v>0</v>
      </c>
      <c r="BI16" s="35">
        <v>0</v>
      </c>
      <c r="BJ16" s="31">
        <v>163</v>
      </c>
      <c r="BK16" s="35">
        <v>0.11576704545454546</v>
      </c>
      <c r="BM16" s="31">
        <v>0</v>
      </c>
      <c r="BN16" s="79">
        <v>0</v>
      </c>
      <c r="BO16" s="31">
        <v>0</v>
      </c>
      <c r="BP16" s="79">
        <v>0</v>
      </c>
      <c r="BQ16" s="31">
        <v>163</v>
      </c>
      <c r="BR16" s="79">
        <v>0.11576704545454546</v>
      </c>
      <c r="BS16" s="31">
        <v>0</v>
      </c>
      <c r="BT16" s="79">
        <v>0</v>
      </c>
      <c r="BU16" s="108">
        <v>0</v>
      </c>
      <c r="BV16" s="109">
        <v>0</v>
      </c>
      <c r="BW16" s="73"/>
      <c r="BX16" s="73"/>
      <c r="BY16" s="73"/>
      <c r="CA16" s="31">
        <v>0</v>
      </c>
      <c r="CB16" s="35">
        <v>0</v>
      </c>
      <c r="CC16" s="31">
        <v>22</v>
      </c>
      <c r="CD16" s="35">
        <v>1.5625E-2</v>
      </c>
      <c r="CE16" s="31">
        <v>169</v>
      </c>
      <c r="CF16" s="35">
        <v>0.12002840909090909</v>
      </c>
      <c r="CG16" s="31">
        <v>940</v>
      </c>
      <c r="CH16" s="35">
        <v>0.66761363636363635</v>
      </c>
      <c r="CI16" s="31">
        <v>96</v>
      </c>
      <c r="CJ16" s="35">
        <v>6.8181818181818177E-2</v>
      </c>
      <c r="CK16" s="31">
        <v>181</v>
      </c>
      <c r="CL16" s="35">
        <v>0.12855113636363635</v>
      </c>
      <c r="CM16" s="73"/>
      <c r="CN16" s="30">
        <v>191</v>
      </c>
      <c r="CO16" s="30">
        <v>13.565340909090908</v>
      </c>
      <c r="CP16" s="30">
        <v>940</v>
      </c>
      <c r="CQ16" s="30">
        <v>66.76136363636364</v>
      </c>
      <c r="CR16" s="30">
        <v>277</v>
      </c>
      <c r="CS16" s="30">
        <v>19.673295454545453</v>
      </c>
      <c r="CU16" s="31">
        <v>1406</v>
      </c>
      <c r="CV16" s="35">
        <v>0.99857954545454541</v>
      </c>
      <c r="CW16" s="31">
        <v>2</v>
      </c>
      <c r="CX16" s="35">
        <v>1.4204545454545455E-3</v>
      </c>
      <c r="CY16" s="31"/>
      <c r="CZ16" s="35"/>
      <c r="DB16" s="31"/>
      <c r="DC16" s="35">
        <v>0</v>
      </c>
      <c r="DD16" s="31"/>
      <c r="DE16" s="35">
        <v>0</v>
      </c>
      <c r="DF16" s="31"/>
      <c r="DG16" s="35">
        <v>0</v>
      </c>
      <c r="DH16" s="31"/>
      <c r="DI16" s="31"/>
      <c r="DJ16" s="31"/>
      <c r="DK16" s="31"/>
    </row>
    <row r="17" spans="1:115" x14ac:dyDescent="0.2">
      <c r="A17" s="14">
        <v>37</v>
      </c>
      <c r="B17" s="18">
        <v>97223</v>
      </c>
      <c r="C17" s="19" t="s">
        <v>30</v>
      </c>
      <c r="D17" s="31">
        <v>466</v>
      </c>
      <c r="E17" s="35">
        <v>1.426821800367422E-2</v>
      </c>
      <c r="F17" s="31">
        <v>466</v>
      </c>
      <c r="G17" s="35">
        <v>1.4999999999999999E-2</v>
      </c>
      <c r="H17" s="90">
        <v>466</v>
      </c>
      <c r="I17" s="90">
        <v>0</v>
      </c>
      <c r="J17" s="44">
        <v>0</v>
      </c>
      <c r="K17" s="31">
        <v>9426</v>
      </c>
      <c r="L17" s="97">
        <v>49.437725440271592</v>
      </c>
      <c r="N17" s="26">
        <v>3909</v>
      </c>
      <c r="O17" s="67">
        <v>466</v>
      </c>
      <c r="P17" s="68">
        <v>0.11921207469941161</v>
      </c>
      <c r="Q17" s="31">
        <v>18</v>
      </c>
      <c r="R17" s="44">
        <v>3.8626609442060089E-2</v>
      </c>
      <c r="S17" s="73"/>
      <c r="T17" s="31">
        <v>0</v>
      </c>
      <c r="U17" s="31">
        <v>25</v>
      </c>
      <c r="V17" s="44">
        <v>5.3648068669527899E-2</v>
      </c>
      <c r="X17" s="31">
        <v>113</v>
      </c>
      <c r="Y17" s="35">
        <v>0.24248927038626608</v>
      </c>
      <c r="Z17" s="31">
        <v>96</v>
      </c>
      <c r="AA17" s="35">
        <v>0.20600858369098712</v>
      </c>
      <c r="AB17" s="31">
        <v>143</v>
      </c>
      <c r="AC17" s="35">
        <v>0.30686695278969955</v>
      </c>
      <c r="AD17" s="31">
        <v>77</v>
      </c>
      <c r="AE17" s="35">
        <v>0.16523605150214593</v>
      </c>
      <c r="AF17" s="31">
        <v>12</v>
      </c>
      <c r="AG17" s="35">
        <v>2.575107296137339E-2</v>
      </c>
      <c r="AH17" s="31">
        <v>158921</v>
      </c>
      <c r="AI17" s="31">
        <v>30266</v>
      </c>
      <c r="AJ17" s="84">
        <v>5.302721088435379</v>
      </c>
      <c r="AN17" s="31">
        <v>13</v>
      </c>
      <c r="AO17" s="35">
        <v>2.7896995708154508E-2</v>
      </c>
      <c r="AP17" s="31">
        <v>81</v>
      </c>
      <c r="AQ17" s="35">
        <v>0.17381974248927037</v>
      </c>
      <c r="AR17" s="31">
        <v>207</v>
      </c>
      <c r="AS17" s="35">
        <v>0.44420600858369097</v>
      </c>
      <c r="AT17" s="31">
        <v>148</v>
      </c>
      <c r="AU17" s="35">
        <v>0.31759656652360513</v>
      </c>
      <c r="AV17" s="31">
        <v>17</v>
      </c>
      <c r="AW17" s="35">
        <v>3.6480686695278972E-2</v>
      </c>
      <c r="AX17" s="31">
        <v>0</v>
      </c>
      <c r="AY17" s="35">
        <v>0</v>
      </c>
      <c r="BB17" s="31">
        <v>119</v>
      </c>
      <c r="BC17" s="35">
        <v>0.25536480686695279</v>
      </c>
      <c r="BD17" s="31">
        <v>236</v>
      </c>
      <c r="BE17" s="35">
        <v>0.50643776824034337</v>
      </c>
      <c r="BF17" s="31">
        <v>0</v>
      </c>
      <c r="BG17" s="35">
        <v>0</v>
      </c>
      <c r="BH17" s="31">
        <v>9</v>
      </c>
      <c r="BI17" s="35">
        <v>1.9313304721030045E-2</v>
      </c>
      <c r="BJ17" s="31">
        <v>102</v>
      </c>
      <c r="BK17" s="35">
        <v>0.21888412017167383</v>
      </c>
      <c r="BM17" s="31">
        <v>0</v>
      </c>
      <c r="BN17" s="79">
        <v>0</v>
      </c>
      <c r="BO17" s="31">
        <v>0</v>
      </c>
      <c r="BP17" s="79">
        <v>0</v>
      </c>
      <c r="BQ17" s="31">
        <v>102</v>
      </c>
      <c r="BR17" s="79">
        <v>0.21888412017167383</v>
      </c>
      <c r="BS17" s="31">
        <v>0</v>
      </c>
      <c r="BT17" s="79">
        <v>0</v>
      </c>
      <c r="BU17" s="108">
        <v>0</v>
      </c>
      <c r="BV17" s="109">
        <v>0</v>
      </c>
      <c r="BW17" s="73"/>
      <c r="BX17" s="73"/>
      <c r="BY17" s="73"/>
      <c r="CA17" s="31">
        <v>0</v>
      </c>
      <c r="CB17" s="35">
        <v>0</v>
      </c>
      <c r="CC17" s="31">
        <v>0</v>
      </c>
      <c r="CD17" s="35">
        <v>0</v>
      </c>
      <c r="CE17" s="31">
        <v>111</v>
      </c>
      <c r="CF17" s="35">
        <v>0.23819742489270387</v>
      </c>
      <c r="CG17" s="31">
        <v>191</v>
      </c>
      <c r="CH17" s="35">
        <v>0.40987124463519314</v>
      </c>
      <c r="CI17" s="31">
        <v>114</v>
      </c>
      <c r="CJ17" s="35">
        <v>0.24463519313304721</v>
      </c>
      <c r="CK17" s="31">
        <v>50</v>
      </c>
      <c r="CL17" s="35">
        <v>0.1072961373390558</v>
      </c>
      <c r="CM17" s="73"/>
      <c r="CN17" s="30">
        <v>111</v>
      </c>
      <c r="CO17" s="30">
        <v>23.819742489270386</v>
      </c>
      <c r="CP17" s="30">
        <v>191</v>
      </c>
      <c r="CQ17" s="30">
        <v>40.987124463519315</v>
      </c>
      <c r="CR17" s="30">
        <v>164</v>
      </c>
      <c r="CS17" s="30">
        <v>35.193133047210303</v>
      </c>
      <c r="CU17" s="31">
        <v>466</v>
      </c>
      <c r="CV17" s="35">
        <v>1</v>
      </c>
      <c r="CW17" s="31">
        <v>0</v>
      </c>
      <c r="CX17" s="35">
        <v>0</v>
      </c>
      <c r="CY17" s="31"/>
      <c r="CZ17" s="35"/>
      <c r="DB17" s="31"/>
      <c r="DC17" s="35">
        <v>0</v>
      </c>
      <c r="DD17" s="31"/>
      <c r="DE17" s="35">
        <v>0</v>
      </c>
      <c r="DF17" s="31"/>
      <c r="DG17" s="35">
        <v>0</v>
      </c>
      <c r="DH17" s="31"/>
      <c r="DI17" s="31"/>
      <c r="DJ17" s="31"/>
      <c r="DK17" s="31"/>
    </row>
    <row r="18" spans="1:115" x14ac:dyDescent="0.2">
      <c r="A18" s="14">
        <v>30</v>
      </c>
      <c r="B18" s="18">
        <v>97226</v>
      </c>
      <c r="C18" s="19" t="s">
        <v>24</v>
      </c>
      <c r="D18" s="31">
        <v>267</v>
      </c>
      <c r="E18" s="35">
        <v>8.1751377832210651E-3</v>
      </c>
      <c r="F18" s="31">
        <v>267</v>
      </c>
      <c r="G18" s="35">
        <v>8.9999999999999993E-3</v>
      </c>
      <c r="H18" s="90">
        <v>268</v>
      </c>
      <c r="I18" s="90">
        <v>-1</v>
      </c>
      <c r="J18" s="44">
        <v>0</v>
      </c>
      <c r="K18" s="31">
        <v>4191</v>
      </c>
      <c r="L18" s="97">
        <v>63.707945597709383</v>
      </c>
      <c r="N18" s="26">
        <v>1837.0108254976899</v>
      </c>
      <c r="O18" s="67">
        <v>267</v>
      </c>
      <c r="P18" s="68">
        <v>0.1453448157702954</v>
      </c>
      <c r="Q18" s="31">
        <v>16</v>
      </c>
      <c r="R18" s="44">
        <v>5.9925093632958802E-2</v>
      </c>
      <c r="S18" s="73"/>
      <c r="T18" s="31">
        <v>0</v>
      </c>
      <c r="U18" s="31">
        <v>26</v>
      </c>
      <c r="V18" s="44">
        <v>9.7378277153558054E-2</v>
      </c>
      <c r="X18" s="31">
        <v>25</v>
      </c>
      <c r="Y18" s="35">
        <v>9.3632958801498134E-2</v>
      </c>
      <c r="Z18" s="31">
        <v>56</v>
      </c>
      <c r="AA18" s="35">
        <v>0.20973782771535582</v>
      </c>
      <c r="AB18" s="31">
        <v>81</v>
      </c>
      <c r="AC18" s="35">
        <v>0.30337078651685395</v>
      </c>
      <c r="AD18" s="31">
        <v>57</v>
      </c>
      <c r="AE18" s="35">
        <v>0.21348314606741572</v>
      </c>
      <c r="AF18" s="31">
        <v>20</v>
      </c>
      <c r="AG18" s="35">
        <v>7.4906367041198504E-2</v>
      </c>
      <c r="AH18" s="31">
        <v>90111</v>
      </c>
      <c r="AI18" s="31">
        <v>15268</v>
      </c>
      <c r="AJ18" s="84">
        <v>5.9292887029288668</v>
      </c>
      <c r="AN18" s="31">
        <v>7</v>
      </c>
      <c r="AO18" s="35">
        <v>2.6217228464419477E-2</v>
      </c>
      <c r="AP18" s="31">
        <v>30</v>
      </c>
      <c r="AQ18" s="35">
        <v>0.11235955056179775</v>
      </c>
      <c r="AR18" s="31">
        <v>122</v>
      </c>
      <c r="AS18" s="35">
        <v>0.45692883895131087</v>
      </c>
      <c r="AT18" s="31">
        <v>108</v>
      </c>
      <c r="AU18" s="35">
        <v>0.4044943820224719</v>
      </c>
      <c r="AV18" s="31">
        <v>0</v>
      </c>
      <c r="AW18" s="35">
        <v>0</v>
      </c>
      <c r="AX18" s="31">
        <v>0</v>
      </c>
      <c r="AY18" s="35">
        <v>0</v>
      </c>
      <c r="BB18" s="31">
        <v>59</v>
      </c>
      <c r="BC18" s="35">
        <v>0.22097378277153559</v>
      </c>
      <c r="BD18" s="31">
        <v>208</v>
      </c>
      <c r="BE18" s="35">
        <v>0.77902621722846443</v>
      </c>
      <c r="BF18" s="31">
        <v>0</v>
      </c>
      <c r="BG18" s="35">
        <v>0</v>
      </c>
      <c r="BH18" s="31">
        <v>0</v>
      </c>
      <c r="BI18" s="35">
        <v>0</v>
      </c>
      <c r="BJ18" s="31">
        <v>0</v>
      </c>
      <c r="BK18" s="35">
        <v>0</v>
      </c>
      <c r="BM18" s="31"/>
      <c r="BN18" s="79"/>
      <c r="BO18" s="31"/>
      <c r="BP18" s="79"/>
      <c r="BQ18" s="31"/>
      <c r="BR18" s="79"/>
      <c r="BS18" s="31"/>
      <c r="BT18" s="79"/>
      <c r="BU18" s="108"/>
      <c r="BV18" s="109"/>
      <c r="BW18" s="73"/>
      <c r="BX18" s="73"/>
      <c r="BY18" s="73"/>
      <c r="CA18" s="31">
        <v>0</v>
      </c>
      <c r="CB18" s="35">
        <v>0</v>
      </c>
      <c r="CC18" s="31">
        <v>0</v>
      </c>
      <c r="CD18" s="35">
        <v>0</v>
      </c>
      <c r="CE18" s="31">
        <v>6</v>
      </c>
      <c r="CF18" s="35">
        <v>2.247191011235955E-2</v>
      </c>
      <c r="CG18" s="31">
        <v>209</v>
      </c>
      <c r="CH18" s="35">
        <v>0.78277153558052437</v>
      </c>
      <c r="CI18" s="31">
        <v>52</v>
      </c>
      <c r="CJ18" s="35">
        <v>0.19475655430711611</v>
      </c>
      <c r="CK18" s="31">
        <v>0</v>
      </c>
      <c r="CL18" s="35">
        <v>0</v>
      </c>
      <c r="CM18" s="73"/>
      <c r="CN18" s="30">
        <v>6</v>
      </c>
      <c r="CO18" s="30">
        <v>2.2471910112359552</v>
      </c>
      <c r="CP18" s="30">
        <v>209</v>
      </c>
      <c r="CQ18" s="30">
        <v>78.277153558052433</v>
      </c>
      <c r="CR18" s="30">
        <v>52</v>
      </c>
      <c r="CS18" s="30">
        <v>19.475655430711612</v>
      </c>
      <c r="CU18" s="31">
        <v>261</v>
      </c>
      <c r="CV18" s="35">
        <v>0.97752808988764039</v>
      </c>
      <c r="CW18" s="31">
        <v>6</v>
      </c>
      <c r="CX18" s="35">
        <v>2.247191011235955E-2</v>
      </c>
      <c r="CY18" s="31"/>
      <c r="CZ18" s="35"/>
      <c r="DB18" s="31"/>
      <c r="DC18" s="35">
        <v>0</v>
      </c>
      <c r="DD18" s="31"/>
      <c r="DE18" s="35">
        <v>0</v>
      </c>
      <c r="DF18" s="31"/>
      <c r="DG18" s="35">
        <v>0</v>
      </c>
      <c r="DH18" s="31"/>
      <c r="DI18" s="31"/>
      <c r="DJ18" s="31"/>
      <c r="DK18" s="31"/>
    </row>
    <row r="19" spans="1:115" x14ac:dyDescent="0.2">
      <c r="A19" s="14">
        <v>36</v>
      </c>
      <c r="B19" s="18">
        <v>97227</v>
      </c>
      <c r="C19" s="19" t="s">
        <v>29</v>
      </c>
      <c r="D19" s="31">
        <v>751</v>
      </c>
      <c r="E19" s="35">
        <v>2.299448867115738E-2</v>
      </c>
      <c r="F19" s="31">
        <v>751</v>
      </c>
      <c r="G19" s="35">
        <v>2.4E-2</v>
      </c>
      <c r="H19" s="90">
        <v>751</v>
      </c>
      <c r="I19" s="90">
        <v>0</v>
      </c>
      <c r="J19" s="44">
        <v>0</v>
      </c>
      <c r="K19" s="31">
        <v>9987</v>
      </c>
      <c r="L19" s="97">
        <v>75.197757084209471</v>
      </c>
      <c r="N19" s="26">
        <v>4432.2462078354101</v>
      </c>
      <c r="O19" s="67">
        <v>751</v>
      </c>
      <c r="P19" s="68">
        <v>0.16944004569790544</v>
      </c>
      <c r="Q19" s="31">
        <v>36</v>
      </c>
      <c r="R19" s="44">
        <v>4.7936085219707054E-2</v>
      </c>
      <c r="S19" s="73"/>
      <c r="T19" s="31">
        <v>0</v>
      </c>
      <c r="U19" s="31">
        <v>53</v>
      </c>
      <c r="V19" s="44">
        <v>7.057256990679095E-2</v>
      </c>
      <c r="X19" s="31">
        <v>76</v>
      </c>
      <c r="Y19" s="35">
        <v>0.10119840213049268</v>
      </c>
      <c r="Z19" s="31">
        <v>198</v>
      </c>
      <c r="AA19" s="35">
        <v>0.26364846870838882</v>
      </c>
      <c r="AB19" s="31">
        <v>141</v>
      </c>
      <c r="AC19" s="35">
        <v>0.1877496671105193</v>
      </c>
      <c r="AD19" s="31">
        <v>112</v>
      </c>
      <c r="AE19" s="35">
        <v>0.14913448735019974</v>
      </c>
      <c r="AF19" s="31">
        <v>174</v>
      </c>
      <c r="AG19" s="35">
        <v>0.23169107856191745</v>
      </c>
      <c r="AH19" s="31">
        <v>277123</v>
      </c>
      <c r="AI19" s="31">
        <v>47401</v>
      </c>
      <c r="AJ19" s="84">
        <v>6.1549215406562174</v>
      </c>
      <c r="AN19" s="31">
        <v>26</v>
      </c>
      <c r="AO19" s="35">
        <v>3.462050599201065E-2</v>
      </c>
      <c r="AP19" s="31">
        <v>192</v>
      </c>
      <c r="AQ19" s="35">
        <v>0.25565912117177098</v>
      </c>
      <c r="AR19" s="31">
        <v>249</v>
      </c>
      <c r="AS19" s="35">
        <v>0.33155792276964047</v>
      </c>
      <c r="AT19" s="31">
        <v>273</v>
      </c>
      <c r="AU19" s="35">
        <v>0.36351531291611183</v>
      </c>
      <c r="AV19" s="31">
        <v>11</v>
      </c>
      <c r="AW19" s="35">
        <v>1.4647137150466045E-2</v>
      </c>
      <c r="AX19" s="31">
        <v>0</v>
      </c>
      <c r="AY19" s="35">
        <v>0</v>
      </c>
      <c r="BB19" s="31">
        <v>74</v>
      </c>
      <c r="BC19" s="35">
        <v>9.8535286284953394E-2</v>
      </c>
      <c r="BD19" s="31">
        <v>549</v>
      </c>
      <c r="BE19" s="35">
        <v>0.73102529960053264</v>
      </c>
      <c r="BF19" s="31">
        <v>65</v>
      </c>
      <c r="BG19" s="35">
        <v>8.6551264980026632E-2</v>
      </c>
      <c r="BH19" s="31">
        <v>3</v>
      </c>
      <c r="BI19" s="35">
        <v>3.9946737683089215E-3</v>
      </c>
      <c r="BJ19" s="31">
        <v>60</v>
      </c>
      <c r="BK19" s="35">
        <v>7.9893475366178426E-2</v>
      </c>
      <c r="BM19" s="31">
        <v>0</v>
      </c>
      <c r="BN19" s="79">
        <v>0</v>
      </c>
      <c r="BO19" s="31">
        <v>0</v>
      </c>
      <c r="BP19" s="79">
        <v>0</v>
      </c>
      <c r="BQ19" s="31">
        <v>60</v>
      </c>
      <c r="BR19" s="79">
        <v>7.9893475366178426E-2</v>
      </c>
      <c r="BS19" s="31">
        <v>0</v>
      </c>
      <c r="BT19" s="79">
        <v>0</v>
      </c>
      <c r="BU19" s="108">
        <v>0</v>
      </c>
      <c r="BV19" s="109">
        <v>0</v>
      </c>
      <c r="BW19" s="73"/>
      <c r="BX19" s="73"/>
      <c r="BY19" s="73"/>
      <c r="CA19" s="31">
        <v>0</v>
      </c>
      <c r="CB19" s="35">
        <v>0</v>
      </c>
      <c r="CC19" s="31">
        <v>0</v>
      </c>
      <c r="CD19" s="35">
        <v>0</v>
      </c>
      <c r="CE19" s="31">
        <v>60</v>
      </c>
      <c r="CF19" s="35">
        <v>7.9893475366178426E-2</v>
      </c>
      <c r="CG19" s="31">
        <v>334</v>
      </c>
      <c r="CH19" s="35">
        <v>0.44474034620505992</v>
      </c>
      <c r="CI19" s="31">
        <v>239</v>
      </c>
      <c r="CJ19" s="35">
        <v>0.31824234354194408</v>
      </c>
      <c r="CK19" s="31">
        <v>118</v>
      </c>
      <c r="CL19" s="35">
        <v>0.15712383488681758</v>
      </c>
      <c r="CM19" s="73"/>
      <c r="CN19" s="30">
        <v>60</v>
      </c>
      <c r="CO19" s="30">
        <v>7.989347536617843</v>
      </c>
      <c r="CP19" s="30">
        <v>334</v>
      </c>
      <c r="CQ19" s="30">
        <v>44.474034620505989</v>
      </c>
      <c r="CR19" s="30">
        <v>357</v>
      </c>
      <c r="CS19" s="30">
        <v>47.536617842876169</v>
      </c>
      <c r="CU19" s="31">
        <v>751</v>
      </c>
      <c r="CV19" s="35">
        <v>1</v>
      </c>
      <c r="CW19" s="31">
        <v>0</v>
      </c>
      <c r="CX19" s="35">
        <v>0</v>
      </c>
      <c r="CY19" s="31"/>
      <c r="CZ19" s="35"/>
      <c r="DB19" s="31"/>
      <c r="DC19" s="35">
        <v>0</v>
      </c>
      <c r="DD19" s="31"/>
      <c r="DE19" s="35">
        <v>0</v>
      </c>
      <c r="DF19" s="31"/>
      <c r="DG19" s="35">
        <v>0</v>
      </c>
      <c r="DH19" s="31"/>
      <c r="DI19" s="31"/>
      <c r="DJ19" s="31"/>
      <c r="DK19" s="31"/>
    </row>
    <row r="20" spans="1:115" x14ac:dyDescent="0.2">
      <c r="A20" s="14">
        <v>38</v>
      </c>
      <c r="B20" s="18">
        <v>97231</v>
      </c>
      <c r="C20" s="19" t="s">
        <v>44</v>
      </c>
      <c r="D20" s="31">
        <v>506</v>
      </c>
      <c r="E20" s="35">
        <v>1.5492957746478873E-2</v>
      </c>
      <c r="F20" s="31">
        <v>506</v>
      </c>
      <c r="G20" s="35">
        <v>1.6E-2</v>
      </c>
      <c r="H20" s="90">
        <v>506</v>
      </c>
      <c r="I20" s="90">
        <v>0</v>
      </c>
      <c r="J20" s="44">
        <v>0</v>
      </c>
      <c r="K20" s="31">
        <v>7493</v>
      </c>
      <c r="L20" s="97">
        <v>67.529694381422658</v>
      </c>
      <c r="N20" s="26">
        <v>3511.1800058747799</v>
      </c>
      <c r="O20" s="67">
        <v>506</v>
      </c>
      <c r="P20" s="68">
        <v>0.1441110963133132</v>
      </c>
      <c r="Q20" s="31">
        <v>16</v>
      </c>
      <c r="R20" s="44">
        <v>3.1620553359683792E-2</v>
      </c>
      <c r="S20" s="73"/>
      <c r="T20" s="31">
        <v>0</v>
      </c>
      <c r="U20" s="31">
        <v>39</v>
      </c>
      <c r="V20" s="44">
        <v>7.7075098814229248E-2</v>
      </c>
      <c r="X20" s="31">
        <v>24</v>
      </c>
      <c r="Y20" s="35">
        <v>4.7430830039525688E-2</v>
      </c>
      <c r="Z20" s="31">
        <v>179</v>
      </c>
      <c r="AA20" s="35">
        <v>0.35375494071146246</v>
      </c>
      <c r="AB20" s="31">
        <v>177</v>
      </c>
      <c r="AC20" s="35">
        <v>0.34980237154150196</v>
      </c>
      <c r="AD20" s="31">
        <v>39</v>
      </c>
      <c r="AE20" s="35">
        <v>7.7075098814229248E-2</v>
      </c>
      <c r="AF20" s="31">
        <v>60</v>
      </c>
      <c r="AG20" s="35">
        <v>0.11857707509881422</v>
      </c>
      <c r="AH20" s="31">
        <v>192988</v>
      </c>
      <c r="AI20" s="31">
        <v>33578</v>
      </c>
      <c r="AJ20" s="84">
        <v>5.9369519832985249</v>
      </c>
      <c r="AN20" s="31">
        <v>0</v>
      </c>
      <c r="AO20" s="35">
        <v>0</v>
      </c>
      <c r="AP20" s="31">
        <v>105</v>
      </c>
      <c r="AQ20" s="35">
        <v>0.2075098814229249</v>
      </c>
      <c r="AR20" s="31">
        <v>186</v>
      </c>
      <c r="AS20" s="35">
        <v>0.3675889328063241</v>
      </c>
      <c r="AT20" s="31">
        <v>171</v>
      </c>
      <c r="AU20" s="35">
        <v>0.33794466403162055</v>
      </c>
      <c r="AV20" s="31">
        <v>44</v>
      </c>
      <c r="AW20" s="35">
        <v>8.6956521739130432E-2</v>
      </c>
      <c r="AX20" s="31">
        <v>0</v>
      </c>
      <c r="AY20" s="35">
        <v>0</v>
      </c>
      <c r="BB20" s="31">
        <v>57</v>
      </c>
      <c r="BC20" s="35">
        <v>0.11264822134387352</v>
      </c>
      <c r="BD20" s="31">
        <v>394</v>
      </c>
      <c r="BE20" s="35">
        <v>0.77865612648221338</v>
      </c>
      <c r="BF20" s="31">
        <v>47</v>
      </c>
      <c r="BG20" s="35">
        <v>9.2885375494071151E-2</v>
      </c>
      <c r="BH20" s="31">
        <v>8</v>
      </c>
      <c r="BI20" s="35">
        <v>1.5810276679841896E-2</v>
      </c>
      <c r="BJ20" s="31">
        <v>0</v>
      </c>
      <c r="BK20" s="35">
        <v>0</v>
      </c>
      <c r="BM20" s="31"/>
      <c r="BN20" s="79"/>
      <c r="BO20" s="31"/>
      <c r="BP20" s="79"/>
      <c r="BQ20" s="31"/>
      <c r="BR20" s="79"/>
      <c r="BS20" s="31"/>
      <c r="BT20" s="79"/>
      <c r="BU20" s="108"/>
      <c r="BV20" s="109"/>
      <c r="BW20" s="73"/>
      <c r="BX20" s="73"/>
      <c r="BY20" s="73"/>
      <c r="CA20" s="31">
        <v>0</v>
      </c>
      <c r="CB20" s="35">
        <v>0</v>
      </c>
      <c r="CC20" s="31">
        <v>0</v>
      </c>
      <c r="CD20" s="35">
        <v>0</v>
      </c>
      <c r="CE20" s="31">
        <v>28</v>
      </c>
      <c r="CF20" s="35">
        <v>5.533596837944664E-2</v>
      </c>
      <c r="CG20" s="31">
        <v>298</v>
      </c>
      <c r="CH20" s="35">
        <v>0.58893280632411071</v>
      </c>
      <c r="CI20" s="31">
        <v>70</v>
      </c>
      <c r="CJ20" s="35">
        <v>0.13833992094861661</v>
      </c>
      <c r="CK20" s="31">
        <v>110</v>
      </c>
      <c r="CL20" s="35">
        <v>0.21739130434782608</v>
      </c>
      <c r="CM20" s="73"/>
      <c r="CN20" s="30">
        <v>28</v>
      </c>
      <c r="CO20" s="30">
        <v>5.5335968379446641</v>
      </c>
      <c r="CP20" s="30">
        <v>298</v>
      </c>
      <c r="CQ20" s="30">
        <v>58.89328063241107</v>
      </c>
      <c r="CR20" s="30">
        <v>180</v>
      </c>
      <c r="CS20" s="30">
        <v>35.573122529644266</v>
      </c>
      <c r="CU20" s="31">
        <v>506</v>
      </c>
      <c r="CV20" s="35">
        <v>1</v>
      </c>
      <c r="CW20" s="31">
        <v>0</v>
      </c>
      <c r="CX20" s="35">
        <v>0</v>
      </c>
      <c r="CY20" s="31"/>
      <c r="CZ20" s="35"/>
      <c r="DB20" s="31"/>
      <c r="DC20" s="35">
        <v>0</v>
      </c>
      <c r="DD20" s="31"/>
      <c r="DE20" s="35">
        <v>0</v>
      </c>
      <c r="DF20" s="31"/>
      <c r="DG20" s="35">
        <v>0</v>
      </c>
      <c r="DH20" s="31"/>
      <c r="DI20" s="31"/>
      <c r="DJ20" s="31"/>
      <c r="DK20" s="31"/>
    </row>
    <row r="21" spans="1:115" x14ac:dyDescent="0.2">
      <c r="A21" s="14">
        <v>31</v>
      </c>
      <c r="B21" s="18">
        <v>97232</v>
      </c>
      <c r="C21" s="19" t="s">
        <v>25</v>
      </c>
      <c r="D21" s="31">
        <v>530</v>
      </c>
      <c r="E21" s="35">
        <v>1.6227801592161667E-2</v>
      </c>
      <c r="F21" s="31">
        <v>530</v>
      </c>
      <c r="G21" s="35">
        <v>1.7000000000000001E-2</v>
      </c>
      <c r="H21" s="90">
        <v>530</v>
      </c>
      <c r="I21" s="90">
        <v>0</v>
      </c>
      <c r="J21" s="44">
        <v>0</v>
      </c>
      <c r="K21" s="31">
        <v>9002</v>
      </c>
      <c r="L21" s="97">
        <v>58.875805376582981</v>
      </c>
      <c r="N21" s="26">
        <v>3957.7866463846999</v>
      </c>
      <c r="O21" s="67">
        <v>530</v>
      </c>
      <c r="P21" s="68">
        <v>0.13391323165035601</v>
      </c>
      <c r="Q21" s="31">
        <v>15</v>
      </c>
      <c r="R21" s="44">
        <v>2.8301886792452831E-2</v>
      </c>
      <c r="S21" s="73"/>
      <c r="T21" s="31">
        <v>0</v>
      </c>
      <c r="U21" s="31">
        <v>37</v>
      </c>
      <c r="V21" s="44">
        <v>6.981132075471698E-2</v>
      </c>
      <c r="X21" s="31">
        <v>33</v>
      </c>
      <c r="Y21" s="35">
        <v>6.2264150943396226E-2</v>
      </c>
      <c r="Z21" s="31">
        <v>106</v>
      </c>
      <c r="AA21" s="35">
        <v>0.2</v>
      </c>
      <c r="AB21" s="31">
        <v>233</v>
      </c>
      <c r="AC21" s="35">
        <v>0.43962264150943398</v>
      </c>
      <c r="AD21" s="31">
        <v>92</v>
      </c>
      <c r="AE21" s="35">
        <v>0.17358490566037735</v>
      </c>
      <c r="AF21" s="31">
        <v>32</v>
      </c>
      <c r="AG21" s="35">
        <v>6.0377358490566038E-2</v>
      </c>
      <c r="AH21" s="31">
        <v>213979</v>
      </c>
      <c r="AI21" s="31">
        <v>36528</v>
      </c>
      <c r="AJ21" s="84">
        <v>5.9157258064516123</v>
      </c>
      <c r="AN21" s="31">
        <v>0</v>
      </c>
      <c r="AO21" s="35">
        <v>0</v>
      </c>
      <c r="AP21" s="31">
        <v>12</v>
      </c>
      <c r="AQ21" s="35">
        <v>2.2641509433962263E-2</v>
      </c>
      <c r="AR21" s="31">
        <v>302</v>
      </c>
      <c r="AS21" s="35">
        <v>0.56981132075471697</v>
      </c>
      <c r="AT21" s="31">
        <v>157</v>
      </c>
      <c r="AU21" s="35">
        <v>0.29622641509433961</v>
      </c>
      <c r="AV21" s="31">
        <v>44</v>
      </c>
      <c r="AW21" s="35">
        <v>8.3018867924528297E-2</v>
      </c>
      <c r="AX21" s="31">
        <v>15</v>
      </c>
      <c r="AY21" s="35">
        <v>2.8301886792452831E-2</v>
      </c>
      <c r="BB21" s="31">
        <v>113</v>
      </c>
      <c r="BC21" s="35">
        <v>0.21320754716981133</v>
      </c>
      <c r="BD21" s="31">
        <v>416</v>
      </c>
      <c r="BE21" s="35">
        <v>0.78490566037735854</v>
      </c>
      <c r="BF21" s="31">
        <v>0</v>
      </c>
      <c r="BG21" s="35">
        <v>0</v>
      </c>
      <c r="BH21" s="31">
        <v>1</v>
      </c>
      <c r="BI21" s="35">
        <v>1.8867924528301887E-3</v>
      </c>
      <c r="BJ21" s="31">
        <v>0</v>
      </c>
      <c r="BK21" s="35">
        <v>0</v>
      </c>
      <c r="BM21" s="31"/>
      <c r="BN21" s="79"/>
      <c r="BO21" s="31"/>
      <c r="BP21" s="79"/>
      <c r="BQ21" s="31"/>
      <c r="BR21" s="79"/>
      <c r="BS21" s="31"/>
      <c r="BT21" s="79"/>
      <c r="BU21" s="108"/>
      <c r="BV21" s="109"/>
      <c r="BW21" s="73"/>
      <c r="BX21" s="73"/>
      <c r="BY21" s="73"/>
      <c r="CA21" s="31">
        <v>0</v>
      </c>
      <c r="CB21" s="35">
        <v>0</v>
      </c>
      <c r="CC21" s="31">
        <v>0</v>
      </c>
      <c r="CD21" s="35">
        <v>0</v>
      </c>
      <c r="CE21" s="31">
        <v>0</v>
      </c>
      <c r="CF21" s="35">
        <v>0</v>
      </c>
      <c r="CG21" s="31">
        <v>302</v>
      </c>
      <c r="CH21" s="35">
        <v>0.56981132075471697</v>
      </c>
      <c r="CI21" s="31">
        <v>180</v>
      </c>
      <c r="CJ21" s="35">
        <v>0.33962264150943394</v>
      </c>
      <c r="CK21" s="31">
        <v>48</v>
      </c>
      <c r="CL21" s="35">
        <v>9.056603773584905E-2</v>
      </c>
      <c r="CM21" s="73"/>
      <c r="CN21" s="30">
        <v>0</v>
      </c>
      <c r="CO21" s="30">
        <v>0</v>
      </c>
      <c r="CP21" s="30">
        <v>302</v>
      </c>
      <c r="CQ21" s="30">
        <v>56.981132075471699</v>
      </c>
      <c r="CR21" s="30">
        <v>228</v>
      </c>
      <c r="CS21" s="30">
        <v>43.018867924528301</v>
      </c>
      <c r="CU21" s="31">
        <v>530</v>
      </c>
      <c r="CV21" s="35">
        <v>1</v>
      </c>
      <c r="CW21" s="31">
        <v>0</v>
      </c>
      <c r="CX21" s="35">
        <v>0</v>
      </c>
      <c r="CY21" s="31"/>
      <c r="CZ21" s="35"/>
      <c r="DB21" s="31"/>
      <c r="DC21" s="35">
        <v>0</v>
      </c>
      <c r="DD21" s="31"/>
      <c r="DE21" s="35">
        <v>0</v>
      </c>
      <c r="DF21" s="31"/>
      <c r="DG21" s="35">
        <v>0</v>
      </c>
      <c r="DH21" s="31"/>
      <c r="DI21" s="31"/>
      <c r="DJ21" s="31"/>
      <c r="DK21" s="31"/>
    </row>
    <row r="22" spans="1:115" x14ac:dyDescent="0.2">
      <c r="A22" s="14">
        <v>32</v>
      </c>
      <c r="B22" s="18">
        <v>97202</v>
      </c>
      <c r="C22" s="19" t="s">
        <v>26</v>
      </c>
      <c r="D22" s="31">
        <v>151</v>
      </c>
      <c r="E22" s="35">
        <v>4.6233925290875685E-3</v>
      </c>
      <c r="F22" s="31">
        <v>124</v>
      </c>
      <c r="G22" s="35">
        <v>4.0000000000000001E-3</v>
      </c>
      <c r="H22" s="90">
        <v>124</v>
      </c>
      <c r="I22" s="90">
        <v>0</v>
      </c>
      <c r="J22" s="44">
        <v>0.21774193548387097</v>
      </c>
      <c r="K22" s="31">
        <v>3633</v>
      </c>
      <c r="L22" s="97">
        <v>41.563446187723649</v>
      </c>
      <c r="N22" s="26">
        <v>1550.76349825427</v>
      </c>
      <c r="O22" s="67">
        <v>151</v>
      </c>
      <c r="P22" s="68">
        <v>9.7371391685440206E-2</v>
      </c>
      <c r="Q22" s="31">
        <v>4</v>
      </c>
      <c r="R22" s="44">
        <v>2.6490066225165563E-2</v>
      </c>
      <c r="S22" s="73"/>
      <c r="T22" s="31">
        <v>27</v>
      </c>
      <c r="U22" s="31">
        <v>2</v>
      </c>
      <c r="V22" s="44">
        <v>1.6129032258064516E-2</v>
      </c>
      <c r="X22" s="31">
        <v>0</v>
      </c>
      <c r="Y22" s="35">
        <v>0</v>
      </c>
      <c r="Z22" s="31">
        <v>21</v>
      </c>
      <c r="AA22" s="35">
        <v>0.13907284768211919</v>
      </c>
      <c r="AB22" s="31">
        <v>94</v>
      </c>
      <c r="AC22" s="35">
        <v>0.62251655629139069</v>
      </c>
      <c r="AD22" s="31">
        <v>15</v>
      </c>
      <c r="AE22" s="35">
        <v>9.9337748344370855E-2</v>
      </c>
      <c r="AF22" s="31">
        <v>17</v>
      </c>
      <c r="AG22" s="35">
        <v>0.11258278145695365</v>
      </c>
      <c r="AH22" s="31">
        <v>52130</v>
      </c>
      <c r="AI22" s="31">
        <v>8471</v>
      </c>
      <c r="AJ22" s="84">
        <v>6.187074829931972</v>
      </c>
      <c r="AN22" s="31">
        <v>0</v>
      </c>
      <c r="AO22" s="35">
        <v>0</v>
      </c>
      <c r="AP22" s="31">
        <v>13</v>
      </c>
      <c r="AQ22" s="35">
        <v>8.6092715231788075E-2</v>
      </c>
      <c r="AR22" s="31">
        <v>92</v>
      </c>
      <c r="AS22" s="35">
        <v>0.60927152317880795</v>
      </c>
      <c r="AT22" s="31">
        <v>46</v>
      </c>
      <c r="AU22" s="35">
        <v>0.30463576158940397</v>
      </c>
      <c r="AV22" s="31">
        <v>0</v>
      </c>
      <c r="AW22" s="35">
        <v>0</v>
      </c>
      <c r="AX22" s="31">
        <v>0</v>
      </c>
      <c r="AY22" s="35">
        <v>0</v>
      </c>
      <c r="BB22" s="31">
        <v>70</v>
      </c>
      <c r="BC22" s="35">
        <v>0.46357615894039733</v>
      </c>
      <c r="BD22" s="31">
        <v>81</v>
      </c>
      <c r="BE22" s="35">
        <v>0.53642384105960261</v>
      </c>
      <c r="BF22" s="31">
        <v>0</v>
      </c>
      <c r="BG22" s="35">
        <v>0</v>
      </c>
      <c r="BH22" s="31">
        <v>0</v>
      </c>
      <c r="BI22" s="35">
        <v>0</v>
      </c>
      <c r="BJ22" s="31">
        <v>0</v>
      </c>
      <c r="BK22" s="35">
        <v>0</v>
      </c>
      <c r="BM22" s="31"/>
      <c r="BN22" s="79"/>
      <c r="BO22" s="31"/>
      <c r="BP22" s="79"/>
      <c r="BQ22" s="31"/>
      <c r="BR22" s="79"/>
      <c r="BS22" s="31"/>
      <c r="BT22" s="79"/>
      <c r="BU22" s="108"/>
      <c r="BV22" s="109"/>
      <c r="BW22" s="73"/>
      <c r="BX22" s="73"/>
      <c r="BY22" s="73"/>
      <c r="CA22" s="31">
        <v>0</v>
      </c>
      <c r="CB22" s="35">
        <v>0</v>
      </c>
      <c r="CC22" s="31">
        <v>0</v>
      </c>
      <c r="CD22" s="35">
        <v>0</v>
      </c>
      <c r="CE22" s="31">
        <v>0</v>
      </c>
      <c r="CF22" s="35">
        <v>0</v>
      </c>
      <c r="CG22" s="31">
        <v>72</v>
      </c>
      <c r="CH22" s="35">
        <v>0.47682119205298013</v>
      </c>
      <c r="CI22" s="31">
        <v>0</v>
      </c>
      <c r="CJ22" s="35">
        <v>0</v>
      </c>
      <c r="CK22" s="31">
        <v>79</v>
      </c>
      <c r="CL22" s="35">
        <v>0.52317880794701987</v>
      </c>
      <c r="CM22" s="73"/>
      <c r="CN22" s="30">
        <v>0</v>
      </c>
      <c r="CO22" s="30">
        <v>0</v>
      </c>
      <c r="CP22" s="30">
        <v>72</v>
      </c>
      <c r="CQ22" s="30">
        <v>47.682119205298015</v>
      </c>
      <c r="CR22" s="30">
        <v>79</v>
      </c>
      <c r="CS22" s="30">
        <v>52.317880794701985</v>
      </c>
      <c r="CU22" s="31">
        <v>151</v>
      </c>
      <c r="CV22" s="35">
        <v>1</v>
      </c>
      <c r="CW22" s="31">
        <v>0</v>
      </c>
      <c r="CX22" s="35">
        <v>0</v>
      </c>
      <c r="CY22" s="31"/>
      <c r="CZ22" s="35"/>
      <c r="DB22" s="31"/>
      <c r="DC22" s="35">
        <v>0</v>
      </c>
      <c r="DD22" s="31"/>
      <c r="DE22" s="35">
        <v>0</v>
      </c>
      <c r="DF22" s="31"/>
      <c r="DG22" s="35">
        <v>0</v>
      </c>
      <c r="DH22" s="31"/>
      <c r="DI22" s="31"/>
      <c r="DJ22" s="31"/>
      <c r="DK22" s="31"/>
    </row>
    <row r="23" spans="1:115" x14ac:dyDescent="0.2">
      <c r="A23" s="14">
        <v>4</v>
      </c>
      <c r="B23" s="22" t="s">
        <v>31</v>
      </c>
      <c r="C23" s="69"/>
      <c r="D23" s="32">
        <v>7942</v>
      </c>
      <c r="E23" s="36">
        <v>0.24317207593386406</v>
      </c>
      <c r="F23" s="32">
        <v>7869</v>
      </c>
      <c r="G23" s="36">
        <v>0.253</v>
      </c>
      <c r="H23" s="91">
        <v>7819</v>
      </c>
      <c r="I23" s="91">
        <v>50</v>
      </c>
      <c r="J23" s="45">
        <v>9.276909391282246E-3</v>
      </c>
      <c r="K23" s="32">
        <v>117168</v>
      </c>
      <c r="L23" s="98">
        <v>67.783012426601118</v>
      </c>
      <c r="N23" s="27">
        <v>50967.334164993532</v>
      </c>
      <c r="O23" s="32">
        <v>7942</v>
      </c>
      <c r="P23" s="36">
        <v>0.15582529732259165</v>
      </c>
      <c r="Q23" s="32">
        <v>280</v>
      </c>
      <c r="R23" s="45">
        <v>3.5255603122639131E-2</v>
      </c>
      <c r="S23" s="74"/>
      <c r="T23" s="32">
        <v>75</v>
      </c>
      <c r="U23" s="32">
        <v>458</v>
      </c>
      <c r="V23" s="45">
        <v>5.8217872124062542E-2</v>
      </c>
      <c r="X23" s="32">
        <v>1227</v>
      </c>
      <c r="Y23" s="36">
        <v>0.1544950893981365</v>
      </c>
      <c r="Z23" s="32">
        <v>1879</v>
      </c>
      <c r="AA23" s="36">
        <v>0.23659027952656761</v>
      </c>
      <c r="AB23" s="32">
        <v>2506</v>
      </c>
      <c r="AC23" s="36">
        <v>0.31553764794762024</v>
      </c>
      <c r="AD23" s="32">
        <v>1297</v>
      </c>
      <c r="AE23" s="36">
        <v>0.16330899017879627</v>
      </c>
      <c r="AF23" s="32">
        <v>646</v>
      </c>
      <c r="AG23" s="36">
        <v>8.1339712918660281E-2</v>
      </c>
      <c r="AH23" s="32">
        <v>2976801</v>
      </c>
      <c r="AI23" s="32">
        <v>543310</v>
      </c>
      <c r="AJ23" s="85">
        <v>5.624685638649904</v>
      </c>
      <c r="AK23" s="57"/>
      <c r="AN23" s="32">
        <v>121</v>
      </c>
      <c r="AO23" s="36">
        <v>1.5235457063711912E-2</v>
      </c>
      <c r="AP23" s="32">
        <v>920</v>
      </c>
      <c r="AQ23" s="36">
        <v>0.11583983883152858</v>
      </c>
      <c r="AR23" s="32">
        <v>3335</v>
      </c>
      <c r="AS23" s="36">
        <v>0.41991941576429109</v>
      </c>
      <c r="AT23" s="32">
        <v>2755</v>
      </c>
      <c r="AU23" s="36">
        <v>0.34688995215311003</v>
      </c>
      <c r="AV23" s="32">
        <v>652</v>
      </c>
      <c r="AW23" s="36">
        <v>8.2095190128431125E-2</v>
      </c>
      <c r="AX23" s="32">
        <v>159</v>
      </c>
      <c r="AY23" s="36">
        <v>2.0020146058927223E-2</v>
      </c>
      <c r="BB23" s="32">
        <v>1073</v>
      </c>
      <c r="BC23" s="36">
        <v>0.13510450768068497</v>
      </c>
      <c r="BD23" s="32">
        <v>5439</v>
      </c>
      <c r="BE23" s="36">
        <v>0.68484009065726514</v>
      </c>
      <c r="BF23" s="32">
        <v>264</v>
      </c>
      <c r="BG23" s="36">
        <v>3.3240997229916899E-2</v>
      </c>
      <c r="BH23" s="32">
        <v>21</v>
      </c>
      <c r="BI23" s="36">
        <v>2.6441702341979349E-3</v>
      </c>
      <c r="BJ23" s="32">
        <v>1145</v>
      </c>
      <c r="BK23" s="36">
        <v>0.14417023419793504</v>
      </c>
      <c r="BM23" s="32">
        <v>0</v>
      </c>
      <c r="BN23" s="80">
        <v>0</v>
      </c>
      <c r="BO23" s="32">
        <v>0</v>
      </c>
      <c r="BP23" s="80">
        <v>0</v>
      </c>
      <c r="BQ23" s="32">
        <v>1114</v>
      </c>
      <c r="BR23" s="80">
        <v>0.14026693528078571</v>
      </c>
      <c r="BS23" s="32">
        <v>30</v>
      </c>
      <c r="BT23" s="80">
        <v>3.777386048854193E-3</v>
      </c>
      <c r="BU23" s="110">
        <v>1</v>
      </c>
      <c r="BV23" s="111">
        <v>1.2591286829513975E-4</v>
      </c>
      <c r="BW23" s="74"/>
      <c r="BX23" s="74"/>
      <c r="BY23" s="74"/>
      <c r="CA23" s="32">
        <v>0</v>
      </c>
      <c r="CB23" s="36">
        <v>0</v>
      </c>
      <c r="CC23" s="32">
        <v>79</v>
      </c>
      <c r="CD23" s="36">
        <v>9.9471165953160419E-3</v>
      </c>
      <c r="CE23" s="32">
        <v>1556</v>
      </c>
      <c r="CF23" s="36">
        <v>0.19592042306723748</v>
      </c>
      <c r="CG23" s="32">
        <v>3475</v>
      </c>
      <c r="CH23" s="36">
        <v>0.43754721732561069</v>
      </c>
      <c r="CI23" s="32">
        <v>1775</v>
      </c>
      <c r="CJ23" s="36">
        <v>0.22349534122387307</v>
      </c>
      <c r="CK23" s="32">
        <v>1057</v>
      </c>
      <c r="CL23" s="36">
        <v>0.13308990178796273</v>
      </c>
      <c r="CM23" s="74"/>
      <c r="CN23" s="30">
        <v>1635</v>
      </c>
      <c r="CO23" s="30">
        <v>20.586753966255351</v>
      </c>
      <c r="CP23" s="30">
        <v>3475</v>
      </c>
      <c r="CQ23" s="30">
        <v>43.754721732561066</v>
      </c>
      <c r="CR23" s="30">
        <v>2832</v>
      </c>
      <c r="CS23" s="30">
        <v>35.658524301183583</v>
      </c>
      <c r="CU23" s="32">
        <v>7934</v>
      </c>
      <c r="CV23" s="36">
        <v>0.99899269705363891</v>
      </c>
      <c r="CW23" s="32">
        <v>8</v>
      </c>
      <c r="CX23" s="36">
        <v>1.007302946361118E-3</v>
      </c>
      <c r="CY23" s="32">
        <v>0</v>
      </c>
      <c r="CZ23" s="36">
        <v>0</v>
      </c>
      <c r="DB23" s="32">
        <v>0</v>
      </c>
      <c r="DC23" s="36">
        <v>0</v>
      </c>
      <c r="DD23" s="32">
        <v>0</v>
      </c>
      <c r="DE23" s="36">
        <v>0</v>
      </c>
      <c r="DF23" s="32">
        <v>0</v>
      </c>
      <c r="DG23" s="36">
        <v>0</v>
      </c>
      <c r="DH23" s="32">
        <v>0</v>
      </c>
      <c r="DI23" s="32">
        <v>0</v>
      </c>
      <c r="DJ23" s="32">
        <v>0</v>
      </c>
      <c r="DK23" s="32">
        <v>0</v>
      </c>
    </row>
    <row r="24" spans="1:115" x14ac:dyDescent="0.2">
      <c r="A24" s="14">
        <v>13</v>
      </c>
      <c r="B24" s="18">
        <v>97201</v>
      </c>
      <c r="C24" s="19" t="s">
        <v>38</v>
      </c>
      <c r="D24" s="30">
        <v>104</v>
      </c>
      <c r="E24" s="34">
        <v>3.1843233312921003E-3</v>
      </c>
      <c r="F24" s="30">
        <v>104</v>
      </c>
      <c r="G24" s="34">
        <v>3.0000000000000001E-3</v>
      </c>
      <c r="H24" s="89">
        <v>104</v>
      </c>
      <c r="I24" s="89">
        <v>0</v>
      </c>
      <c r="J24" s="43">
        <v>0</v>
      </c>
      <c r="K24" s="31">
        <v>1934</v>
      </c>
      <c r="L24" s="96">
        <v>53.774560496380559</v>
      </c>
      <c r="N24" s="25">
        <v>784.79102084446799</v>
      </c>
      <c r="O24" s="65">
        <v>104</v>
      </c>
      <c r="P24" s="66">
        <v>0.13251935513748825</v>
      </c>
      <c r="Q24" s="30">
        <v>5</v>
      </c>
      <c r="R24" s="43">
        <v>4.807692307692308E-2</v>
      </c>
      <c r="S24" s="73"/>
      <c r="T24" s="30">
        <v>0</v>
      </c>
      <c r="U24" s="30">
        <v>10</v>
      </c>
      <c r="V24" s="43">
        <v>9.6153846153846159E-2</v>
      </c>
      <c r="X24" s="30">
        <v>1</v>
      </c>
      <c r="Y24" s="34">
        <v>9.6153846153846159E-3</v>
      </c>
      <c r="Z24" s="30">
        <v>60</v>
      </c>
      <c r="AA24" s="34">
        <v>0.57692307692307687</v>
      </c>
      <c r="AB24" s="30">
        <v>38</v>
      </c>
      <c r="AC24" s="34">
        <v>0.36538461538461536</v>
      </c>
      <c r="AD24" s="30">
        <v>0</v>
      </c>
      <c r="AE24" s="34">
        <v>0</v>
      </c>
      <c r="AF24" s="30">
        <v>0</v>
      </c>
      <c r="AG24" s="34">
        <v>0</v>
      </c>
      <c r="AH24" s="30">
        <v>40676</v>
      </c>
      <c r="AI24" s="30">
        <v>7382</v>
      </c>
      <c r="AJ24" s="83">
        <v>5.4747474747474723</v>
      </c>
      <c r="AN24" s="30">
        <v>0</v>
      </c>
      <c r="AO24" s="34">
        <v>0</v>
      </c>
      <c r="AP24" s="30">
        <v>3</v>
      </c>
      <c r="AQ24" s="34">
        <v>2.8846153846153848E-2</v>
      </c>
      <c r="AR24" s="30">
        <v>58</v>
      </c>
      <c r="AS24" s="34">
        <v>0.55769230769230771</v>
      </c>
      <c r="AT24" s="30">
        <v>43</v>
      </c>
      <c r="AU24" s="34">
        <v>0.41346153846153844</v>
      </c>
      <c r="AV24" s="30">
        <v>0</v>
      </c>
      <c r="AW24" s="34">
        <v>0</v>
      </c>
      <c r="AX24" s="30">
        <v>0</v>
      </c>
      <c r="AY24" s="34">
        <v>0</v>
      </c>
      <c r="BB24" s="30">
        <v>40</v>
      </c>
      <c r="BC24" s="34">
        <v>0.38461538461538464</v>
      </c>
      <c r="BD24" s="30">
        <v>64</v>
      </c>
      <c r="BE24" s="34">
        <v>0.61538461538461542</v>
      </c>
      <c r="BF24" s="30">
        <v>0</v>
      </c>
      <c r="BG24" s="34">
        <v>0</v>
      </c>
      <c r="BH24" s="30">
        <v>0</v>
      </c>
      <c r="BI24" s="34">
        <v>0</v>
      </c>
      <c r="BJ24" s="30">
        <v>0</v>
      </c>
      <c r="BK24" s="34">
        <v>0</v>
      </c>
      <c r="BM24" s="30"/>
      <c r="BN24" s="78"/>
      <c r="BO24" s="30"/>
      <c r="BP24" s="78"/>
      <c r="BQ24" s="30"/>
      <c r="BR24" s="78"/>
      <c r="BS24" s="30"/>
      <c r="BT24" s="78"/>
      <c r="BU24" s="106"/>
      <c r="BV24" s="107"/>
      <c r="BW24" s="73"/>
      <c r="BX24" s="73"/>
      <c r="BY24" s="73"/>
      <c r="CA24" s="30">
        <v>0</v>
      </c>
      <c r="CB24" s="34">
        <v>0</v>
      </c>
      <c r="CC24" s="30">
        <v>0</v>
      </c>
      <c r="CD24" s="34">
        <v>0</v>
      </c>
      <c r="CE24" s="30">
        <v>0</v>
      </c>
      <c r="CF24" s="34">
        <v>0</v>
      </c>
      <c r="CG24" s="30">
        <v>0</v>
      </c>
      <c r="CH24" s="34">
        <v>0</v>
      </c>
      <c r="CI24" s="30">
        <v>44</v>
      </c>
      <c r="CJ24" s="34">
        <v>0.42307692307692307</v>
      </c>
      <c r="CK24" s="30">
        <v>60</v>
      </c>
      <c r="CL24" s="34">
        <v>0.57692307692307687</v>
      </c>
      <c r="CM24" s="73"/>
      <c r="CN24" s="30">
        <v>0</v>
      </c>
      <c r="CO24" s="30">
        <v>0</v>
      </c>
      <c r="CP24" s="30">
        <v>0</v>
      </c>
      <c r="CQ24" s="30">
        <v>0</v>
      </c>
      <c r="CR24" s="30">
        <v>104</v>
      </c>
      <c r="CS24" s="30">
        <v>100</v>
      </c>
      <c r="CU24" s="30">
        <v>103</v>
      </c>
      <c r="CV24" s="34">
        <v>0.99038461538461542</v>
      </c>
      <c r="CW24" s="30">
        <v>1</v>
      </c>
      <c r="CX24" s="34">
        <v>9.6153846153846159E-3</v>
      </c>
      <c r="CY24" s="30"/>
      <c r="CZ24" s="34"/>
      <c r="DB24" s="30"/>
      <c r="DC24" s="34">
        <v>0</v>
      </c>
      <c r="DD24" s="30"/>
      <c r="DE24" s="34">
        <v>0</v>
      </c>
      <c r="DF24" s="30"/>
      <c r="DG24" s="34">
        <v>0</v>
      </c>
      <c r="DH24" s="30"/>
      <c r="DI24" s="30"/>
      <c r="DJ24" s="30"/>
      <c r="DK24" s="30"/>
    </row>
    <row r="25" spans="1:115" x14ac:dyDescent="0.2">
      <c r="A25" s="14">
        <v>14</v>
      </c>
      <c r="B25" s="18">
        <v>97203</v>
      </c>
      <c r="C25" s="19" t="s">
        <v>12</v>
      </c>
      <c r="D25" s="31">
        <v>210</v>
      </c>
      <c r="E25" s="35">
        <v>6.4298836497244339E-3</v>
      </c>
      <c r="F25" s="31">
        <v>210</v>
      </c>
      <c r="G25" s="35">
        <v>7.0000000000000001E-3</v>
      </c>
      <c r="H25" s="90">
        <v>204</v>
      </c>
      <c r="I25" s="90">
        <v>6</v>
      </c>
      <c r="J25" s="44">
        <v>0</v>
      </c>
      <c r="K25" s="31">
        <v>3191</v>
      </c>
      <c r="L25" s="97">
        <v>65.810090880601692</v>
      </c>
      <c r="N25" s="26">
        <v>1554.2236844036399</v>
      </c>
      <c r="O25" s="67">
        <v>210</v>
      </c>
      <c r="P25" s="68">
        <v>0.13511568644031929</v>
      </c>
      <c r="Q25" s="31">
        <v>10</v>
      </c>
      <c r="R25" s="44">
        <v>4.7619047619047616E-2</v>
      </c>
      <c r="S25" s="73"/>
      <c r="T25" s="31">
        <v>0</v>
      </c>
      <c r="U25" s="31">
        <v>15</v>
      </c>
      <c r="V25" s="44">
        <v>7.1428571428571425E-2</v>
      </c>
      <c r="X25" s="31">
        <v>53</v>
      </c>
      <c r="Y25" s="35">
        <v>0.25238095238095237</v>
      </c>
      <c r="Z25" s="31">
        <v>90</v>
      </c>
      <c r="AA25" s="35">
        <v>0.42857142857142855</v>
      </c>
      <c r="AB25" s="31">
        <v>48</v>
      </c>
      <c r="AC25" s="35">
        <v>0.22857142857142856</v>
      </c>
      <c r="AD25" s="31">
        <v>6</v>
      </c>
      <c r="AE25" s="35">
        <v>2.8571428571428571E-2</v>
      </c>
      <c r="AF25" s="31">
        <v>3</v>
      </c>
      <c r="AG25" s="35">
        <v>1.4285714285714285E-2</v>
      </c>
      <c r="AH25" s="31">
        <v>75274</v>
      </c>
      <c r="AI25" s="31">
        <v>15202</v>
      </c>
      <c r="AJ25" s="84">
        <v>5.0065000000000017</v>
      </c>
      <c r="AN25" s="31">
        <v>0</v>
      </c>
      <c r="AO25" s="35">
        <v>0</v>
      </c>
      <c r="AP25" s="31">
        <v>5</v>
      </c>
      <c r="AQ25" s="35">
        <v>2.3809523809523808E-2</v>
      </c>
      <c r="AR25" s="31">
        <v>111</v>
      </c>
      <c r="AS25" s="35">
        <v>0.52857142857142858</v>
      </c>
      <c r="AT25" s="31">
        <v>77</v>
      </c>
      <c r="AU25" s="35">
        <v>0.36666666666666664</v>
      </c>
      <c r="AV25" s="31">
        <v>14</v>
      </c>
      <c r="AW25" s="35">
        <v>6.6666666666666666E-2</v>
      </c>
      <c r="AX25" s="31">
        <v>3</v>
      </c>
      <c r="AY25" s="35">
        <v>1.4285714285714285E-2</v>
      </c>
      <c r="BB25" s="31">
        <v>133</v>
      </c>
      <c r="BC25" s="35">
        <v>0.6333333333333333</v>
      </c>
      <c r="BD25" s="31">
        <v>64</v>
      </c>
      <c r="BE25" s="35">
        <v>0.30476190476190479</v>
      </c>
      <c r="BF25" s="31">
        <v>6</v>
      </c>
      <c r="BG25" s="35">
        <v>2.8571428571428571E-2</v>
      </c>
      <c r="BH25" s="31">
        <v>0</v>
      </c>
      <c r="BI25" s="35">
        <v>0</v>
      </c>
      <c r="BJ25" s="31">
        <v>7</v>
      </c>
      <c r="BK25" s="35">
        <v>3.3333333333333333E-2</v>
      </c>
      <c r="BM25" s="31">
        <v>0</v>
      </c>
      <c r="BN25" s="79">
        <v>0</v>
      </c>
      <c r="BO25" s="31">
        <v>0</v>
      </c>
      <c r="BP25" s="79">
        <v>0</v>
      </c>
      <c r="BQ25" s="31">
        <v>7</v>
      </c>
      <c r="BR25" s="79">
        <v>3.3333333333333333E-2</v>
      </c>
      <c r="BS25" s="31">
        <v>0</v>
      </c>
      <c r="BT25" s="79">
        <v>0</v>
      </c>
      <c r="BU25" s="108">
        <v>0</v>
      </c>
      <c r="BV25" s="109">
        <v>0</v>
      </c>
      <c r="BW25" s="73"/>
      <c r="BX25" s="73"/>
      <c r="BY25" s="73"/>
      <c r="CA25" s="31">
        <v>0</v>
      </c>
      <c r="CB25" s="35">
        <v>0</v>
      </c>
      <c r="CC25" s="31">
        <v>0</v>
      </c>
      <c r="CD25" s="35">
        <v>0</v>
      </c>
      <c r="CE25" s="31">
        <v>37</v>
      </c>
      <c r="CF25" s="35">
        <v>0.1761904761904762</v>
      </c>
      <c r="CG25" s="31">
        <v>51</v>
      </c>
      <c r="CH25" s="35">
        <v>0.24285714285714285</v>
      </c>
      <c r="CI25" s="31">
        <v>122</v>
      </c>
      <c r="CJ25" s="35">
        <v>0.580952380952381</v>
      </c>
      <c r="CK25" s="31">
        <v>0</v>
      </c>
      <c r="CL25" s="35">
        <v>0</v>
      </c>
      <c r="CM25" s="73"/>
      <c r="CN25" s="30">
        <v>37</v>
      </c>
      <c r="CO25" s="30">
        <v>17.61904761904762</v>
      </c>
      <c r="CP25" s="30">
        <v>51</v>
      </c>
      <c r="CQ25" s="30">
        <v>24.285714285714285</v>
      </c>
      <c r="CR25" s="30">
        <v>122</v>
      </c>
      <c r="CS25" s="30">
        <v>58.095238095238102</v>
      </c>
      <c r="CU25" s="31">
        <v>204</v>
      </c>
      <c r="CV25" s="35">
        <v>0.97142857142857142</v>
      </c>
      <c r="CW25" s="31">
        <v>6</v>
      </c>
      <c r="CX25" s="35">
        <v>2.8571428571428571E-2</v>
      </c>
      <c r="CY25" s="31"/>
      <c r="CZ25" s="35"/>
      <c r="DB25" s="31"/>
      <c r="DC25" s="35">
        <v>0</v>
      </c>
      <c r="DD25" s="31"/>
      <c r="DE25" s="35">
        <v>0</v>
      </c>
      <c r="DF25" s="31"/>
      <c r="DG25" s="35">
        <v>0</v>
      </c>
      <c r="DH25" s="31"/>
      <c r="DI25" s="31"/>
      <c r="DJ25" s="31"/>
      <c r="DK25" s="31"/>
    </row>
    <row r="26" spans="1:115" x14ac:dyDescent="0.2">
      <c r="A26" s="14">
        <v>20</v>
      </c>
      <c r="B26" s="18">
        <v>97204</v>
      </c>
      <c r="C26" s="19" t="s">
        <v>17</v>
      </c>
      <c r="D26" s="31">
        <v>255</v>
      </c>
      <c r="E26" s="35">
        <v>7.8077158603796692E-3</v>
      </c>
      <c r="F26" s="31">
        <v>255</v>
      </c>
      <c r="G26" s="35">
        <v>3.0000000000000001E-3</v>
      </c>
      <c r="H26" s="90">
        <v>98</v>
      </c>
      <c r="I26" s="90">
        <v>157</v>
      </c>
      <c r="J26" s="44">
        <v>0</v>
      </c>
      <c r="K26" s="31">
        <v>3609</v>
      </c>
      <c r="L26" s="97">
        <v>70.656691604322532</v>
      </c>
      <c r="N26" s="26">
        <v>1621.65671533767</v>
      </c>
      <c r="O26" s="67">
        <v>255</v>
      </c>
      <c r="P26" s="68">
        <v>0.15724659700675464</v>
      </c>
      <c r="Q26" s="31">
        <v>4</v>
      </c>
      <c r="R26" s="44">
        <v>1.5686274509803921E-2</v>
      </c>
      <c r="S26" s="73"/>
      <c r="T26" s="31">
        <v>0</v>
      </c>
      <c r="U26" s="31">
        <v>54</v>
      </c>
      <c r="V26" s="44">
        <v>0.21176470588235294</v>
      </c>
      <c r="X26" s="31">
        <v>16</v>
      </c>
      <c r="Y26" s="35">
        <v>6.2745098039215685E-2</v>
      </c>
      <c r="Z26" s="31">
        <v>78</v>
      </c>
      <c r="AA26" s="35">
        <v>0.30588235294117649</v>
      </c>
      <c r="AB26" s="31">
        <v>118</v>
      </c>
      <c r="AC26" s="35">
        <v>0.46274509803921571</v>
      </c>
      <c r="AD26" s="31">
        <v>31</v>
      </c>
      <c r="AE26" s="35">
        <v>0.12156862745098039</v>
      </c>
      <c r="AF26" s="31">
        <v>8</v>
      </c>
      <c r="AG26" s="35">
        <v>3.1372549019607843E-2</v>
      </c>
      <c r="AH26" s="31">
        <v>73283</v>
      </c>
      <c r="AI26" s="31">
        <v>13091</v>
      </c>
      <c r="AJ26" s="84">
        <v>5.5976095617529777</v>
      </c>
      <c r="AN26" s="31">
        <v>6</v>
      </c>
      <c r="AO26" s="35">
        <v>2.3529411764705882E-2</v>
      </c>
      <c r="AP26" s="31">
        <v>49</v>
      </c>
      <c r="AQ26" s="35">
        <v>0.19215686274509805</v>
      </c>
      <c r="AR26" s="31">
        <v>132</v>
      </c>
      <c r="AS26" s="35">
        <v>0.51764705882352946</v>
      </c>
      <c r="AT26" s="31">
        <v>68</v>
      </c>
      <c r="AU26" s="35">
        <v>0.26666666666666666</v>
      </c>
      <c r="AV26" s="31">
        <v>0</v>
      </c>
      <c r="AW26" s="35">
        <v>0</v>
      </c>
      <c r="AX26" s="31">
        <v>0</v>
      </c>
      <c r="AY26" s="35">
        <v>0</v>
      </c>
      <c r="BB26" s="31">
        <v>107</v>
      </c>
      <c r="BC26" s="35">
        <v>0.41960784313725491</v>
      </c>
      <c r="BD26" s="31">
        <v>148</v>
      </c>
      <c r="BE26" s="35">
        <v>0.58039215686274515</v>
      </c>
      <c r="BF26" s="31">
        <v>0</v>
      </c>
      <c r="BG26" s="35">
        <v>0</v>
      </c>
      <c r="BH26" s="31">
        <v>0</v>
      </c>
      <c r="BI26" s="35">
        <v>0</v>
      </c>
      <c r="BJ26" s="31">
        <v>0</v>
      </c>
      <c r="BK26" s="35">
        <v>0</v>
      </c>
      <c r="BM26" s="31"/>
      <c r="BN26" s="79"/>
      <c r="BO26" s="31"/>
      <c r="BP26" s="79"/>
      <c r="BQ26" s="31"/>
      <c r="BR26" s="79"/>
      <c r="BS26" s="31"/>
      <c r="BT26" s="79"/>
      <c r="BU26" s="108"/>
      <c r="BV26" s="109"/>
      <c r="BW26" s="73"/>
      <c r="BX26" s="73"/>
      <c r="BY26" s="73"/>
      <c r="CA26" s="31">
        <v>0</v>
      </c>
      <c r="CB26" s="35">
        <v>0</v>
      </c>
      <c r="CC26" s="31">
        <v>40</v>
      </c>
      <c r="CD26" s="35">
        <v>0.15686274509803921</v>
      </c>
      <c r="CE26" s="31">
        <v>0</v>
      </c>
      <c r="CF26" s="35">
        <v>0</v>
      </c>
      <c r="CG26" s="31">
        <v>0</v>
      </c>
      <c r="CH26" s="35">
        <v>0</v>
      </c>
      <c r="CI26" s="31">
        <v>54</v>
      </c>
      <c r="CJ26" s="35">
        <v>0.21176470588235294</v>
      </c>
      <c r="CK26" s="31">
        <v>161</v>
      </c>
      <c r="CL26" s="35">
        <v>0.63137254901960782</v>
      </c>
      <c r="CM26" s="73"/>
      <c r="CN26" s="30">
        <v>40</v>
      </c>
      <c r="CO26" s="30">
        <v>15.686274509803921</v>
      </c>
      <c r="CP26" s="30">
        <v>0</v>
      </c>
      <c r="CQ26" s="30">
        <v>0</v>
      </c>
      <c r="CR26" s="30">
        <v>215</v>
      </c>
      <c r="CS26" s="30">
        <v>84.313725490196077</v>
      </c>
      <c r="CU26" s="31">
        <v>255</v>
      </c>
      <c r="CV26" s="35">
        <v>1</v>
      </c>
      <c r="CW26" s="31">
        <v>0</v>
      </c>
      <c r="CX26" s="35">
        <v>0</v>
      </c>
      <c r="CY26" s="31"/>
      <c r="CZ26" s="35"/>
      <c r="DB26" s="31"/>
      <c r="DC26" s="35">
        <v>0</v>
      </c>
      <c r="DD26" s="31"/>
      <c r="DE26" s="35">
        <v>0</v>
      </c>
      <c r="DF26" s="31"/>
      <c r="DG26" s="35">
        <v>0</v>
      </c>
      <c r="DH26" s="31"/>
      <c r="DI26" s="31"/>
      <c r="DJ26" s="31"/>
      <c r="DK26" s="31"/>
    </row>
    <row r="27" spans="1:115" x14ac:dyDescent="0.2">
      <c r="A27" s="14">
        <v>21</v>
      </c>
      <c r="B27" s="18">
        <v>97205</v>
      </c>
      <c r="C27" s="19" t="s">
        <v>18</v>
      </c>
      <c r="D27" s="31">
        <v>447</v>
      </c>
      <c r="E27" s="35">
        <v>1.3686466625842008E-2</v>
      </c>
      <c r="F27" s="31">
        <v>447</v>
      </c>
      <c r="G27" s="35">
        <v>1.4E-2</v>
      </c>
      <c r="H27" s="90">
        <v>447</v>
      </c>
      <c r="I27" s="90">
        <v>0</v>
      </c>
      <c r="J27" s="44">
        <v>0</v>
      </c>
      <c r="K27" s="31">
        <v>4453</v>
      </c>
      <c r="L27" s="97">
        <v>100.38176510217831</v>
      </c>
      <c r="N27" s="26">
        <v>1814.76641947855</v>
      </c>
      <c r="O27" s="67">
        <v>447</v>
      </c>
      <c r="P27" s="68">
        <v>0.24631269082466259</v>
      </c>
      <c r="Q27" s="31">
        <v>17</v>
      </c>
      <c r="R27" s="44">
        <v>3.803131991051454E-2</v>
      </c>
      <c r="S27" s="73"/>
      <c r="T27" s="31">
        <v>0</v>
      </c>
      <c r="U27" s="31">
        <v>19</v>
      </c>
      <c r="V27" s="44">
        <v>4.2505592841163314E-2</v>
      </c>
      <c r="X27" s="31">
        <v>300</v>
      </c>
      <c r="Y27" s="35">
        <v>0.67114093959731547</v>
      </c>
      <c r="Z27" s="31">
        <v>66</v>
      </c>
      <c r="AA27" s="35">
        <v>0.1476510067114094</v>
      </c>
      <c r="AB27" s="31">
        <v>42</v>
      </c>
      <c r="AC27" s="35">
        <v>9.3959731543624164E-2</v>
      </c>
      <c r="AD27" s="31">
        <v>16</v>
      </c>
      <c r="AE27" s="35">
        <v>3.5794183445190156E-2</v>
      </c>
      <c r="AF27" s="31">
        <v>4</v>
      </c>
      <c r="AG27" s="35">
        <v>8.948545861297539E-3</v>
      </c>
      <c r="AH27" s="31">
        <v>148941</v>
      </c>
      <c r="AI27" s="31">
        <v>37717</v>
      </c>
      <c r="AJ27" s="84">
        <v>4.0539719626168162</v>
      </c>
      <c r="AN27" s="31">
        <v>4</v>
      </c>
      <c r="AO27" s="35">
        <v>8.948545861297539E-3</v>
      </c>
      <c r="AP27" s="31">
        <v>27</v>
      </c>
      <c r="AQ27" s="35">
        <v>6.0402684563758392E-2</v>
      </c>
      <c r="AR27" s="31">
        <v>75</v>
      </c>
      <c r="AS27" s="35">
        <v>0.16778523489932887</v>
      </c>
      <c r="AT27" s="31">
        <v>171</v>
      </c>
      <c r="AU27" s="35">
        <v>0.3825503355704698</v>
      </c>
      <c r="AV27" s="31">
        <v>125</v>
      </c>
      <c r="AW27" s="35">
        <v>0.2796420581655481</v>
      </c>
      <c r="AX27" s="31">
        <v>45</v>
      </c>
      <c r="AY27" s="35">
        <v>0.10067114093959731</v>
      </c>
      <c r="BB27" s="31">
        <v>18</v>
      </c>
      <c r="BC27" s="35">
        <v>4.0268456375838924E-2</v>
      </c>
      <c r="BD27" s="31">
        <v>120</v>
      </c>
      <c r="BE27" s="35">
        <v>0.26845637583892618</v>
      </c>
      <c r="BF27" s="31">
        <v>0</v>
      </c>
      <c r="BG27" s="35">
        <v>0</v>
      </c>
      <c r="BH27" s="31">
        <v>0</v>
      </c>
      <c r="BI27" s="35">
        <v>0</v>
      </c>
      <c r="BJ27" s="31">
        <v>309</v>
      </c>
      <c r="BK27" s="35">
        <v>0.6912751677852349</v>
      </c>
      <c r="BM27" s="31">
        <v>0</v>
      </c>
      <c r="BN27" s="79">
        <v>0</v>
      </c>
      <c r="BO27" s="31">
        <v>0</v>
      </c>
      <c r="BP27" s="79">
        <v>0</v>
      </c>
      <c r="BQ27" s="31">
        <v>171</v>
      </c>
      <c r="BR27" s="79">
        <v>0.3825503355704698</v>
      </c>
      <c r="BS27" s="31">
        <v>138</v>
      </c>
      <c r="BT27" s="79">
        <v>0.3087248322147651</v>
      </c>
      <c r="BU27" s="108">
        <v>0</v>
      </c>
      <c r="BV27" s="109">
        <v>0</v>
      </c>
      <c r="BW27" s="73"/>
      <c r="BX27" s="73"/>
      <c r="BY27" s="73"/>
      <c r="CA27" s="31">
        <v>0</v>
      </c>
      <c r="CB27" s="35">
        <v>0</v>
      </c>
      <c r="CC27" s="31">
        <v>0</v>
      </c>
      <c r="CD27" s="35">
        <v>0</v>
      </c>
      <c r="CE27" s="31">
        <v>309</v>
      </c>
      <c r="CF27" s="35">
        <v>0.6912751677852349</v>
      </c>
      <c r="CG27" s="31">
        <v>40</v>
      </c>
      <c r="CH27" s="35">
        <v>8.9485458612975396E-2</v>
      </c>
      <c r="CI27" s="31">
        <v>50</v>
      </c>
      <c r="CJ27" s="35">
        <v>0.11185682326621924</v>
      </c>
      <c r="CK27" s="31">
        <v>48</v>
      </c>
      <c r="CL27" s="35">
        <v>0.10738255033557047</v>
      </c>
      <c r="CM27" s="73"/>
      <c r="CN27" s="30">
        <v>309</v>
      </c>
      <c r="CO27" s="30">
        <v>69.127516778523486</v>
      </c>
      <c r="CP27" s="30">
        <v>40</v>
      </c>
      <c r="CQ27" s="30">
        <v>8.9485458612975393</v>
      </c>
      <c r="CR27" s="30">
        <v>98</v>
      </c>
      <c r="CS27" s="30">
        <v>21.923937360178968</v>
      </c>
      <c r="CU27" s="31">
        <v>447</v>
      </c>
      <c r="CV27" s="35">
        <v>1</v>
      </c>
      <c r="CW27" s="31">
        <v>0</v>
      </c>
      <c r="CX27" s="35">
        <v>0</v>
      </c>
      <c r="CY27" s="31"/>
      <c r="CZ27" s="35"/>
      <c r="DB27" s="31"/>
      <c r="DC27" s="35">
        <v>0</v>
      </c>
      <c r="DD27" s="31"/>
      <c r="DE27" s="35">
        <v>0</v>
      </c>
      <c r="DF27" s="31"/>
      <c r="DG27" s="35">
        <v>0</v>
      </c>
      <c r="DH27" s="31"/>
      <c r="DI27" s="31"/>
      <c r="DJ27" s="31"/>
      <c r="DK27" s="31"/>
    </row>
    <row r="28" spans="1:115" x14ac:dyDescent="0.2">
      <c r="A28" s="14">
        <v>22</v>
      </c>
      <c r="B28" s="18">
        <v>97208</v>
      </c>
      <c r="C28" s="19" t="s">
        <v>19</v>
      </c>
      <c r="D28" s="31">
        <v>19</v>
      </c>
      <c r="E28" s="35">
        <v>5.8175137783221065E-4</v>
      </c>
      <c r="F28" s="31">
        <v>19</v>
      </c>
      <c r="G28" s="35">
        <v>1E-3</v>
      </c>
      <c r="H28" s="90">
        <v>19</v>
      </c>
      <c r="I28" s="90">
        <v>0</v>
      </c>
      <c r="J28" s="44">
        <v>0</v>
      </c>
      <c r="K28" s="31">
        <v>761</v>
      </c>
      <c r="L28" s="97">
        <v>24.967148488830485</v>
      </c>
      <c r="N28" s="26">
        <v>349.81549815498198</v>
      </c>
      <c r="O28" s="67">
        <v>19</v>
      </c>
      <c r="P28" s="68">
        <v>5.4314345991561118E-2</v>
      </c>
      <c r="Q28" s="31">
        <v>1</v>
      </c>
      <c r="R28" s="44">
        <v>5.2631578947368418E-2</v>
      </c>
      <c r="S28" s="73"/>
      <c r="T28" s="31">
        <v>0</v>
      </c>
      <c r="U28" s="31">
        <v>1</v>
      </c>
      <c r="V28" s="44">
        <v>5.2631578947368418E-2</v>
      </c>
      <c r="X28" s="31">
        <v>9</v>
      </c>
      <c r="Y28" s="35">
        <v>0.47368421052631576</v>
      </c>
      <c r="Z28" s="31">
        <v>9</v>
      </c>
      <c r="AA28" s="35">
        <v>0.47368421052631576</v>
      </c>
      <c r="AB28" s="31">
        <v>0</v>
      </c>
      <c r="AC28" s="35">
        <v>0</v>
      </c>
      <c r="AD28" s="31">
        <v>0</v>
      </c>
      <c r="AE28" s="35">
        <v>0</v>
      </c>
      <c r="AF28" s="31">
        <v>0</v>
      </c>
      <c r="AG28" s="35">
        <v>0</v>
      </c>
      <c r="AH28" s="31">
        <v>6714</v>
      </c>
      <c r="AI28" s="31">
        <v>1452</v>
      </c>
      <c r="AJ28" s="84">
        <v>4.6055555555555552</v>
      </c>
      <c r="AN28" s="31">
        <v>0</v>
      </c>
      <c r="AO28" s="35">
        <v>0</v>
      </c>
      <c r="AP28" s="31">
        <v>0</v>
      </c>
      <c r="AQ28" s="35">
        <v>0</v>
      </c>
      <c r="AR28" s="31">
        <v>5</v>
      </c>
      <c r="AS28" s="35">
        <v>0.26315789473684209</v>
      </c>
      <c r="AT28" s="31">
        <v>14</v>
      </c>
      <c r="AU28" s="35">
        <v>0.73684210526315785</v>
      </c>
      <c r="AV28" s="31">
        <v>0</v>
      </c>
      <c r="AW28" s="35">
        <v>0</v>
      </c>
      <c r="AX28" s="31">
        <v>0</v>
      </c>
      <c r="AY28" s="35">
        <v>0</v>
      </c>
      <c r="BB28" s="31">
        <v>9</v>
      </c>
      <c r="BC28" s="35">
        <v>0.47368421052631576</v>
      </c>
      <c r="BD28" s="31">
        <v>10</v>
      </c>
      <c r="BE28" s="35">
        <v>0.52631578947368418</v>
      </c>
      <c r="BF28" s="31">
        <v>0</v>
      </c>
      <c r="BG28" s="35">
        <v>0</v>
      </c>
      <c r="BH28" s="31">
        <v>0</v>
      </c>
      <c r="BI28" s="35">
        <v>0</v>
      </c>
      <c r="BJ28" s="31">
        <v>0</v>
      </c>
      <c r="BK28" s="35">
        <v>0</v>
      </c>
      <c r="BM28" s="31"/>
      <c r="BN28" s="79"/>
      <c r="BO28" s="31"/>
      <c r="BP28" s="79"/>
      <c r="BQ28" s="31"/>
      <c r="BR28" s="79"/>
      <c r="BS28" s="31"/>
      <c r="BT28" s="79"/>
      <c r="BU28" s="108"/>
      <c r="BV28" s="109"/>
      <c r="BW28" s="73"/>
      <c r="BX28" s="73"/>
      <c r="BY28" s="73"/>
      <c r="CA28" s="31">
        <v>0</v>
      </c>
      <c r="CB28" s="35">
        <v>0</v>
      </c>
      <c r="CC28" s="31">
        <v>0</v>
      </c>
      <c r="CD28" s="35">
        <v>0</v>
      </c>
      <c r="CE28" s="31">
        <v>0</v>
      </c>
      <c r="CF28" s="35">
        <v>0</v>
      </c>
      <c r="CG28" s="31">
        <v>19</v>
      </c>
      <c r="CH28" s="35">
        <v>1</v>
      </c>
      <c r="CI28" s="31">
        <v>0</v>
      </c>
      <c r="CJ28" s="35">
        <v>0</v>
      </c>
      <c r="CK28" s="31">
        <v>0</v>
      </c>
      <c r="CL28" s="35">
        <v>0</v>
      </c>
      <c r="CM28" s="73"/>
      <c r="CN28" s="30">
        <v>0</v>
      </c>
      <c r="CO28" s="30">
        <v>0</v>
      </c>
      <c r="CP28" s="30">
        <v>19</v>
      </c>
      <c r="CQ28" s="30">
        <v>100</v>
      </c>
      <c r="CR28" s="30">
        <v>0</v>
      </c>
      <c r="CS28" s="30">
        <v>0</v>
      </c>
      <c r="CU28" s="31">
        <v>19</v>
      </c>
      <c r="CV28" s="35">
        <v>1</v>
      </c>
      <c r="CW28" s="31">
        <v>0</v>
      </c>
      <c r="CX28" s="35">
        <v>0</v>
      </c>
      <c r="CY28" s="31"/>
      <c r="CZ28" s="35"/>
      <c r="DB28" s="31"/>
      <c r="DC28" s="35">
        <v>0</v>
      </c>
      <c r="DD28" s="31"/>
      <c r="DE28" s="35">
        <v>0</v>
      </c>
      <c r="DF28" s="31"/>
      <c r="DG28" s="35">
        <v>0</v>
      </c>
      <c r="DH28" s="31"/>
      <c r="DI28" s="31"/>
      <c r="DJ28" s="31"/>
      <c r="DK28" s="31"/>
    </row>
    <row r="29" spans="1:115" x14ac:dyDescent="0.2">
      <c r="A29" s="14">
        <v>15</v>
      </c>
      <c r="B29" s="18">
        <v>97211</v>
      </c>
      <c r="C29" s="19" t="s">
        <v>40</v>
      </c>
      <c r="D29" s="31"/>
      <c r="E29" s="35">
        <v>0</v>
      </c>
      <c r="F29" s="31">
        <v>0</v>
      </c>
      <c r="G29" s="35">
        <v>0</v>
      </c>
      <c r="H29" s="90">
        <v>0</v>
      </c>
      <c r="I29" s="90">
        <v>0</v>
      </c>
      <c r="J29" s="44"/>
      <c r="K29" s="31">
        <v>703</v>
      </c>
      <c r="L29" s="97">
        <v>0</v>
      </c>
      <c r="N29" s="26">
        <v>312</v>
      </c>
      <c r="O29" s="67"/>
      <c r="P29" s="68">
        <v>0</v>
      </c>
      <c r="Q29" s="31"/>
      <c r="R29" s="44"/>
      <c r="S29" s="73"/>
      <c r="T29" s="31"/>
      <c r="U29" s="31"/>
      <c r="V29" s="44"/>
      <c r="X29" s="31"/>
      <c r="Y29" s="35"/>
      <c r="Z29" s="31"/>
      <c r="AA29" s="35"/>
      <c r="AB29" s="31"/>
      <c r="AC29" s="35"/>
      <c r="AD29" s="31"/>
      <c r="AE29" s="35"/>
      <c r="AF29" s="31"/>
      <c r="AG29" s="35"/>
      <c r="AH29" s="31"/>
      <c r="AI29" s="31"/>
      <c r="AJ29" s="84"/>
      <c r="AN29" s="31"/>
      <c r="AO29" s="35"/>
      <c r="AP29" s="31"/>
      <c r="AQ29" s="35"/>
      <c r="AR29" s="31"/>
      <c r="AS29" s="35"/>
      <c r="AT29" s="31"/>
      <c r="AU29" s="35"/>
      <c r="AV29" s="31"/>
      <c r="AW29" s="35"/>
      <c r="AX29" s="31"/>
      <c r="AY29" s="35"/>
      <c r="BB29" s="31"/>
      <c r="BC29" s="35"/>
      <c r="BD29" s="31"/>
      <c r="BE29" s="35"/>
      <c r="BF29" s="31"/>
      <c r="BG29" s="35"/>
      <c r="BH29" s="31"/>
      <c r="BI29" s="35"/>
      <c r="BJ29" s="31"/>
      <c r="BK29" s="35"/>
      <c r="BM29" s="31"/>
      <c r="BN29" s="79"/>
      <c r="BO29" s="31"/>
      <c r="BP29" s="79"/>
      <c r="BQ29" s="31"/>
      <c r="BR29" s="79"/>
      <c r="BS29" s="31"/>
      <c r="BT29" s="79"/>
      <c r="BU29" s="108"/>
      <c r="BV29" s="109"/>
      <c r="BW29" s="73"/>
      <c r="BX29" s="73"/>
      <c r="BY29" s="73"/>
      <c r="CA29" s="31"/>
      <c r="CB29" s="35"/>
      <c r="CC29" s="31"/>
      <c r="CD29" s="35"/>
      <c r="CE29" s="31"/>
      <c r="CF29" s="35"/>
      <c r="CG29" s="31"/>
      <c r="CH29" s="35"/>
      <c r="CI29" s="31"/>
      <c r="CJ29" s="35"/>
      <c r="CK29" s="31"/>
      <c r="CL29" s="35"/>
      <c r="CM29" s="73"/>
      <c r="CN29" s="30">
        <v>0</v>
      </c>
      <c r="CO29" s="30">
        <v>0</v>
      </c>
      <c r="CP29" s="30">
        <v>0</v>
      </c>
      <c r="CQ29" s="30">
        <v>0</v>
      </c>
      <c r="CR29" s="30">
        <v>0</v>
      </c>
      <c r="CS29" s="30">
        <v>0</v>
      </c>
      <c r="CU29" s="31"/>
      <c r="CV29" s="35"/>
      <c r="CW29" s="31"/>
      <c r="CX29" s="35"/>
      <c r="CY29" s="31"/>
      <c r="CZ29" s="35"/>
      <c r="DB29" s="31"/>
      <c r="DC29" s="35"/>
      <c r="DD29" s="31"/>
      <c r="DE29" s="35"/>
      <c r="DF29" s="31"/>
      <c r="DG29" s="35"/>
      <c r="DH29" s="31"/>
      <c r="DI29" s="31"/>
      <c r="DJ29" s="31"/>
      <c r="DK29" s="31"/>
    </row>
    <row r="30" spans="1:115" x14ac:dyDescent="0.2">
      <c r="A30" s="14">
        <v>9</v>
      </c>
      <c r="B30" s="18">
        <v>97212</v>
      </c>
      <c r="C30" s="19" t="s">
        <v>8</v>
      </c>
      <c r="D30" s="31">
        <v>481</v>
      </c>
      <c r="E30" s="35">
        <v>1.4727495407225965E-2</v>
      </c>
      <c r="F30" s="31">
        <v>481</v>
      </c>
      <c r="G30" s="35">
        <v>1.0999999999999999E-2</v>
      </c>
      <c r="H30" s="90">
        <v>352</v>
      </c>
      <c r="I30" s="90">
        <v>129</v>
      </c>
      <c r="J30" s="44">
        <v>0</v>
      </c>
      <c r="K30" s="31">
        <v>9891</v>
      </c>
      <c r="L30" s="97">
        <v>48.630067738347989</v>
      </c>
      <c r="N30" s="26">
        <v>4443.3354815215698</v>
      </c>
      <c r="O30" s="67">
        <v>481</v>
      </c>
      <c r="P30" s="68">
        <v>0.10825201067988839</v>
      </c>
      <c r="Q30" s="31">
        <v>21</v>
      </c>
      <c r="R30" s="44">
        <v>4.3659043659043661E-2</v>
      </c>
      <c r="S30" s="73"/>
      <c r="T30" s="31">
        <v>0</v>
      </c>
      <c r="U30" s="31">
        <v>70</v>
      </c>
      <c r="V30" s="44">
        <v>0.14553014553014554</v>
      </c>
      <c r="X30" s="31">
        <v>41</v>
      </c>
      <c r="Y30" s="35">
        <v>8.5239085239085244E-2</v>
      </c>
      <c r="Z30" s="31">
        <v>94</v>
      </c>
      <c r="AA30" s="35">
        <v>0.19542619542619544</v>
      </c>
      <c r="AB30" s="31">
        <v>114</v>
      </c>
      <c r="AC30" s="35">
        <v>0.23700623700623702</v>
      </c>
      <c r="AD30" s="31">
        <v>179</v>
      </c>
      <c r="AE30" s="35">
        <v>0.37214137214137216</v>
      </c>
      <c r="AF30" s="31">
        <v>32</v>
      </c>
      <c r="AG30" s="35">
        <v>6.6528066528066532E-2</v>
      </c>
      <c r="AH30" s="31">
        <v>172259</v>
      </c>
      <c r="AI30" s="31">
        <v>29281</v>
      </c>
      <c r="AJ30" s="84">
        <v>6.055000000000013</v>
      </c>
      <c r="AN30" s="31">
        <v>0</v>
      </c>
      <c r="AO30" s="35">
        <v>0</v>
      </c>
      <c r="AP30" s="31">
        <v>56</v>
      </c>
      <c r="AQ30" s="35">
        <v>0.11642411642411643</v>
      </c>
      <c r="AR30" s="31">
        <v>196</v>
      </c>
      <c r="AS30" s="35">
        <v>0.40748440748440751</v>
      </c>
      <c r="AT30" s="31">
        <v>152</v>
      </c>
      <c r="AU30" s="35">
        <v>0.31600831600831603</v>
      </c>
      <c r="AV30" s="31">
        <v>68</v>
      </c>
      <c r="AW30" s="35">
        <v>0.14137214137214138</v>
      </c>
      <c r="AX30" s="31">
        <v>9</v>
      </c>
      <c r="AY30" s="35">
        <v>1.8711018711018712E-2</v>
      </c>
      <c r="BB30" s="31">
        <v>59</v>
      </c>
      <c r="BC30" s="35">
        <v>0.12266112266112267</v>
      </c>
      <c r="BD30" s="31">
        <v>346</v>
      </c>
      <c r="BE30" s="35">
        <v>0.71933471933471937</v>
      </c>
      <c r="BF30" s="31">
        <v>0</v>
      </c>
      <c r="BG30" s="35">
        <v>0</v>
      </c>
      <c r="BH30" s="31">
        <v>0</v>
      </c>
      <c r="BI30" s="35">
        <v>0</v>
      </c>
      <c r="BJ30" s="31">
        <v>76</v>
      </c>
      <c r="BK30" s="35">
        <v>0.15800415800415801</v>
      </c>
      <c r="BM30" s="31">
        <v>0</v>
      </c>
      <c r="BN30" s="79">
        <v>0</v>
      </c>
      <c r="BO30" s="31">
        <v>0</v>
      </c>
      <c r="BP30" s="79">
        <v>0</v>
      </c>
      <c r="BQ30" s="31">
        <v>76</v>
      </c>
      <c r="BR30" s="79">
        <v>0.15800415800415801</v>
      </c>
      <c r="BS30" s="31">
        <v>0</v>
      </c>
      <c r="BT30" s="79">
        <v>0</v>
      </c>
      <c r="BU30" s="108">
        <v>0</v>
      </c>
      <c r="BV30" s="109">
        <v>0</v>
      </c>
      <c r="BW30" s="73"/>
      <c r="BX30" s="73"/>
      <c r="BY30" s="73"/>
      <c r="CA30" s="31">
        <v>0</v>
      </c>
      <c r="CB30" s="35">
        <v>0</v>
      </c>
      <c r="CC30" s="31">
        <v>0</v>
      </c>
      <c r="CD30" s="35">
        <v>0</v>
      </c>
      <c r="CE30" s="31">
        <v>76</v>
      </c>
      <c r="CF30" s="35">
        <v>0.15800415800415801</v>
      </c>
      <c r="CG30" s="31">
        <v>85</v>
      </c>
      <c r="CH30" s="35">
        <v>0.17671517671517672</v>
      </c>
      <c r="CI30" s="31">
        <v>150</v>
      </c>
      <c r="CJ30" s="35">
        <v>0.31185031185031187</v>
      </c>
      <c r="CK30" s="31">
        <v>170</v>
      </c>
      <c r="CL30" s="35">
        <v>0.35343035343035345</v>
      </c>
      <c r="CM30" s="73"/>
      <c r="CN30" s="30">
        <v>76</v>
      </c>
      <c r="CO30" s="30">
        <v>15.800415800415802</v>
      </c>
      <c r="CP30" s="30">
        <v>85</v>
      </c>
      <c r="CQ30" s="30">
        <v>17.671517671517673</v>
      </c>
      <c r="CR30" s="30">
        <v>320</v>
      </c>
      <c r="CS30" s="30">
        <v>66.528066528066532</v>
      </c>
      <c r="CU30" s="31">
        <v>481</v>
      </c>
      <c r="CV30" s="35">
        <v>1</v>
      </c>
      <c r="CW30" s="31">
        <v>0</v>
      </c>
      <c r="CX30" s="35">
        <v>0</v>
      </c>
      <c r="CY30" s="31"/>
      <c r="CZ30" s="35"/>
      <c r="DB30" s="31"/>
      <c r="DC30" s="35">
        <v>0</v>
      </c>
      <c r="DD30" s="31"/>
      <c r="DE30" s="35">
        <v>0</v>
      </c>
      <c r="DF30" s="31"/>
      <c r="DG30" s="35">
        <v>0</v>
      </c>
      <c r="DH30" s="31"/>
      <c r="DI30" s="31"/>
      <c r="DJ30" s="31"/>
      <c r="DK30" s="31"/>
    </row>
    <row r="31" spans="1:115" x14ac:dyDescent="0.2">
      <c r="A31" s="14">
        <v>16</v>
      </c>
      <c r="B31" s="18">
        <v>97214</v>
      </c>
      <c r="C31" s="19" t="s">
        <v>13</v>
      </c>
      <c r="D31" s="31">
        <v>554</v>
      </c>
      <c r="E31" s="35">
        <v>1.6962645437844457E-2</v>
      </c>
      <c r="F31" s="31">
        <v>554</v>
      </c>
      <c r="G31" s="35">
        <v>1.4999999999999999E-2</v>
      </c>
      <c r="H31" s="90">
        <v>464</v>
      </c>
      <c r="I31" s="90">
        <v>90</v>
      </c>
      <c r="J31" s="44">
        <v>0</v>
      </c>
      <c r="K31" s="31">
        <v>6932</v>
      </c>
      <c r="L31" s="97">
        <v>79.919215233698779</v>
      </c>
      <c r="N31" s="26">
        <v>2897.5366900137601</v>
      </c>
      <c r="O31" s="67">
        <v>554</v>
      </c>
      <c r="P31" s="68">
        <v>0.19119688869146609</v>
      </c>
      <c r="Q31" s="31">
        <v>16</v>
      </c>
      <c r="R31" s="44">
        <v>2.8880866425992781E-2</v>
      </c>
      <c r="S31" s="73"/>
      <c r="T31" s="31">
        <v>0</v>
      </c>
      <c r="U31" s="31">
        <v>38</v>
      </c>
      <c r="V31" s="44">
        <v>6.8592057761732855E-2</v>
      </c>
      <c r="X31" s="31">
        <v>86</v>
      </c>
      <c r="Y31" s="35">
        <v>0.1552346570397112</v>
      </c>
      <c r="Z31" s="31">
        <v>141</v>
      </c>
      <c r="AA31" s="35">
        <v>0.25451263537906138</v>
      </c>
      <c r="AB31" s="31">
        <v>275</v>
      </c>
      <c r="AC31" s="35">
        <v>0.49638989169675091</v>
      </c>
      <c r="AD31" s="31">
        <v>36</v>
      </c>
      <c r="AE31" s="35">
        <v>6.4981949458483748E-2</v>
      </c>
      <c r="AF31" s="31">
        <v>0</v>
      </c>
      <c r="AG31" s="35">
        <v>0</v>
      </c>
      <c r="AH31" s="31">
        <v>222872</v>
      </c>
      <c r="AI31" s="31">
        <v>41531</v>
      </c>
      <c r="AJ31" s="84">
        <v>5.3881040892193246</v>
      </c>
      <c r="AN31" s="31">
        <v>0</v>
      </c>
      <c r="AO31" s="35">
        <v>0</v>
      </c>
      <c r="AP31" s="31">
        <v>8</v>
      </c>
      <c r="AQ31" s="35">
        <v>1.444043321299639E-2</v>
      </c>
      <c r="AR31" s="31">
        <v>242</v>
      </c>
      <c r="AS31" s="35">
        <v>0.43682310469314078</v>
      </c>
      <c r="AT31" s="31">
        <v>207</v>
      </c>
      <c r="AU31" s="35">
        <v>0.37364620938628157</v>
      </c>
      <c r="AV31" s="31">
        <v>86</v>
      </c>
      <c r="AW31" s="35">
        <v>0.1552346570397112</v>
      </c>
      <c r="AX31" s="31">
        <v>11</v>
      </c>
      <c r="AY31" s="35">
        <v>1.9855595667870037E-2</v>
      </c>
      <c r="BB31" s="31">
        <v>135</v>
      </c>
      <c r="BC31" s="35">
        <v>0.24368231046931407</v>
      </c>
      <c r="BD31" s="31">
        <v>386</v>
      </c>
      <c r="BE31" s="35">
        <v>0.69675090252707583</v>
      </c>
      <c r="BF31" s="31">
        <v>0</v>
      </c>
      <c r="BG31" s="35">
        <v>0</v>
      </c>
      <c r="BH31" s="31">
        <v>0</v>
      </c>
      <c r="BI31" s="35">
        <v>0</v>
      </c>
      <c r="BJ31" s="31">
        <v>33</v>
      </c>
      <c r="BK31" s="35">
        <v>5.9566787003610108E-2</v>
      </c>
      <c r="BM31" s="31">
        <v>0</v>
      </c>
      <c r="BN31" s="79">
        <v>0</v>
      </c>
      <c r="BO31" s="31">
        <v>0</v>
      </c>
      <c r="BP31" s="79">
        <v>0</v>
      </c>
      <c r="BQ31" s="31">
        <v>33</v>
      </c>
      <c r="BR31" s="79">
        <v>5.9566787003610108E-2</v>
      </c>
      <c r="BS31" s="31">
        <v>0</v>
      </c>
      <c r="BT31" s="79">
        <v>0</v>
      </c>
      <c r="BU31" s="108">
        <v>0</v>
      </c>
      <c r="BV31" s="109">
        <v>0</v>
      </c>
      <c r="BW31" s="73"/>
      <c r="BX31" s="73"/>
      <c r="BY31" s="73"/>
      <c r="CA31" s="31">
        <v>0</v>
      </c>
      <c r="CB31" s="35">
        <v>0</v>
      </c>
      <c r="CC31" s="31">
        <v>0</v>
      </c>
      <c r="CD31" s="35">
        <v>0</v>
      </c>
      <c r="CE31" s="31">
        <v>33</v>
      </c>
      <c r="CF31" s="35">
        <v>5.9566787003610108E-2</v>
      </c>
      <c r="CG31" s="31">
        <v>186</v>
      </c>
      <c r="CH31" s="35">
        <v>0.33574007220216606</v>
      </c>
      <c r="CI31" s="31">
        <v>16</v>
      </c>
      <c r="CJ31" s="35">
        <v>2.8880866425992781E-2</v>
      </c>
      <c r="CK31" s="31">
        <v>319</v>
      </c>
      <c r="CL31" s="35">
        <v>0.57581227436823101</v>
      </c>
      <c r="CM31" s="73"/>
      <c r="CN31" s="30">
        <v>33</v>
      </c>
      <c r="CO31" s="30">
        <v>5.9566787003610111</v>
      </c>
      <c r="CP31" s="30">
        <v>186</v>
      </c>
      <c r="CQ31" s="30">
        <v>33.574007220216608</v>
      </c>
      <c r="CR31" s="30">
        <v>335</v>
      </c>
      <c r="CS31" s="30">
        <v>60.469314079422375</v>
      </c>
      <c r="CU31" s="31">
        <v>554</v>
      </c>
      <c r="CV31" s="35">
        <v>1</v>
      </c>
      <c r="CW31" s="31">
        <v>0</v>
      </c>
      <c r="CX31" s="35">
        <v>0</v>
      </c>
      <c r="CY31" s="31"/>
      <c r="CZ31" s="35"/>
      <c r="DB31" s="31"/>
      <c r="DC31" s="35">
        <v>0</v>
      </c>
      <c r="DD31" s="31"/>
      <c r="DE31" s="35">
        <v>0</v>
      </c>
      <c r="DF31" s="31"/>
      <c r="DG31" s="35">
        <v>0</v>
      </c>
      <c r="DH31" s="31"/>
      <c r="DI31" s="31"/>
      <c r="DJ31" s="31"/>
      <c r="DK31" s="31"/>
    </row>
    <row r="32" spans="1:115" x14ac:dyDescent="0.2">
      <c r="A32" s="14">
        <v>17</v>
      </c>
      <c r="B32" s="18">
        <v>97215</v>
      </c>
      <c r="C32" s="19" t="s">
        <v>14</v>
      </c>
      <c r="D32" s="31">
        <v>74</v>
      </c>
      <c r="E32" s="35">
        <v>2.2657685241886101E-3</v>
      </c>
      <c r="F32" s="31">
        <v>74</v>
      </c>
      <c r="G32" s="35">
        <v>2E-3</v>
      </c>
      <c r="H32" s="90">
        <v>74</v>
      </c>
      <c r="I32" s="90">
        <v>0</v>
      </c>
      <c r="J32" s="44">
        <v>0</v>
      </c>
      <c r="K32" s="31">
        <v>1086</v>
      </c>
      <c r="L32" s="97">
        <v>68.139963167587482</v>
      </c>
      <c r="N32" s="26">
        <v>448.41252302025799</v>
      </c>
      <c r="O32" s="67">
        <v>74</v>
      </c>
      <c r="P32" s="68">
        <v>0.16502661322118536</v>
      </c>
      <c r="Q32" s="31">
        <v>1</v>
      </c>
      <c r="R32" s="44">
        <v>1.3513513513513514E-2</v>
      </c>
      <c r="S32" s="73"/>
      <c r="T32" s="31">
        <v>0</v>
      </c>
      <c r="U32" s="31">
        <v>2</v>
      </c>
      <c r="V32" s="44">
        <v>2.7027027027027029E-2</v>
      </c>
      <c r="X32" s="31">
        <v>0</v>
      </c>
      <c r="Y32" s="35">
        <v>0</v>
      </c>
      <c r="Z32" s="31">
        <v>41</v>
      </c>
      <c r="AA32" s="35">
        <v>0.55405405405405406</v>
      </c>
      <c r="AB32" s="31">
        <v>30</v>
      </c>
      <c r="AC32" s="35">
        <v>0.40540540540540543</v>
      </c>
      <c r="AD32" s="31">
        <v>2</v>
      </c>
      <c r="AE32" s="35">
        <v>2.7027027027027029E-2</v>
      </c>
      <c r="AF32" s="31">
        <v>0</v>
      </c>
      <c r="AG32" s="35">
        <v>0</v>
      </c>
      <c r="AH32" s="31">
        <v>30569</v>
      </c>
      <c r="AI32" s="31">
        <v>5721</v>
      </c>
      <c r="AJ32" s="84">
        <v>5.3465753424657594</v>
      </c>
      <c r="AN32" s="31">
        <v>0</v>
      </c>
      <c r="AO32" s="35">
        <v>0</v>
      </c>
      <c r="AP32" s="31">
        <v>1</v>
      </c>
      <c r="AQ32" s="35">
        <v>1.3513513513513514E-2</v>
      </c>
      <c r="AR32" s="31">
        <v>36</v>
      </c>
      <c r="AS32" s="35">
        <v>0.48648648648648651</v>
      </c>
      <c r="AT32" s="31">
        <v>36</v>
      </c>
      <c r="AU32" s="35">
        <v>0.48648648648648651</v>
      </c>
      <c r="AV32" s="31">
        <v>1</v>
      </c>
      <c r="AW32" s="35">
        <v>1.3513513513513514E-2</v>
      </c>
      <c r="AX32" s="31">
        <v>0</v>
      </c>
      <c r="AY32" s="35">
        <v>0</v>
      </c>
      <c r="BB32" s="31">
        <v>30</v>
      </c>
      <c r="BC32" s="35">
        <v>0.40540540540540543</v>
      </c>
      <c r="BD32" s="31">
        <v>44</v>
      </c>
      <c r="BE32" s="35">
        <v>0.59459459459459463</v>
      </c>
      <c r="BF32" s="31">
        <v>0</v>
      </c>
      <c r="BG32" s="35">
        <v>0</v>
      </c>
      <c r="BH32" s="31">
        <v>0</v>
      </c>
      <c r="BI32" s="35">
        <v>0</v>
      </c>
      <c r="BJ32" s="31">
        <v>0</v>
      </c>
      <c r="BK32" s="35">
        <v>0</v>
      </c>
      <c r="BM32" s="31"/>
      <c r="BN32" s="79"/>
      <c r="BO32" s="31"/>
      <c r="BP32" s="79"/>
      <c r="BQ32" s="31"/>
      <c r="BR32" s="79"/>
      <c r="BS32" s="31"/>
      <c r="BT32" s="79"/>
      <c r="BU32" s="108"/>
      <c r="BV32" s="109"/>
      <c r="BW32" s="73"/>
      <c r="BX32" s="73"/>
      <c r="BY32" s="73"/>
      <c r="CA32" s="31">
        <v>0</v>
      </c>
      <c r="CB32" s="35">
        <v>0</v>
      </c>
      <c r="CC32" s="31">
        <v>0</v>
      </c>
      <c r="CD32" s="35">
        <v>0</v>
      </c>
      <c r="CE32" s="31">
        <v>0</v>
      </c>
      <c r="CF32" s="35">
        <v>0</v>
      </c>
      <c r="CG32" s="31">
        <v>13</v>
      </c>
      <c r="CH32" s="35">
        <v>0.17567567567567569</v>
      </c>
      <c r="CI32" s="31">
        <v>21</v>
      </c>
      <c r="CJ32" s="35">
        <v>0.28378378378378377</v>
      </c>
      <c r="CK32" s="31">
        <v>40</v>
      </c>
      <c r="CL32" s="35">
        <v>0.54054054054054057</v>
      </c>
      <c r="CM32" s="73"/>
      <c r="CN32" s="30">
        <v>0</v>
      </c>
      <c r="CO32" s="30">
        <v>0</v>
      </c>
      <c r="CP32" s="30">
        <v>13</v>
      </c>
      <c r="CQ32" s="30">
        <v>17.567567567567568</v>
      </c>
      <c r="CR32" s="30">
        <v>61</v>
      </c>
      <c r="CS32" s="30">
        <v>82.432432432432435</v>
      </c>
      <c r="CU32" s="31">
        <v>74</v>
      </c>
      <c r="CV32" s="35">
        <v>1</v>
      </c>
      <c r="CW32" s="31">
        <v>0</v>
      </c>
      <c r="CX32" s="35">
        <v>0</v>
      </c>
      <c r="CY32" s="31"/>
      <c r="CZ32" s="35"/>
      <c r="DB32" s="31"/>
      <c r="DC32" s="35">
        <v>0</v>
      </c>
      <c r="DD32" s="31"/>
      <c r="DE32" s="35">
        <v>0</v>
      </c>
      <c r="DF32" s="31"/>
      <c r="DG32" s="35">
        <v>0</v>
      </c>
      <c r="DH32" s="31"/>
      <c r="DI32" s="31"/>
      <c r="DJ32" s="31"/>
      <c r="DK32" s="31"/>
    </row>
    <row r="33" spans="1:115" x14ac:dyDescent="0.2">
      <c r="A33" s="14">
        <v>18</v>
      </c>
      <c r="B33" s="18">
        <v>97216</v>
      </c>
      <c r="C33" s="19" t="s">
        <v>15</v>
      </c>
      <c r="D33" s="31">
        <v>192</v>
      </c>
      <c r="E33" s="35">
        <v>5.8787507654623396E-3</v>
      </c>
      <c r="F33" s="31">
        <v>192</v>
      </c>
      <c r="G33" s="35">
        <v>6.0000000000000001E-3</v>
      </c>
      <c r="H33" s="90">
        <v>192</v>
      </c>
      <c r="I33" s="90">
        <v>0</v>
      </c>
      <c r="J33" s="44">
        <v>0</v>
      </c>
      <c r="K33" s="31">
        <v>3251</v>
      </c>
      <c r="L33" s="97">
        <v>59.058751153491237</v>
      </c>
      <c r="N33" s="26">
        <v>1444</v>
      </c>
      <c r="O33" s="67">
        <v>192</v>
      </c>
      <c r="P33" s="68">
        <v>0.1329639889196676</v>
      </c>
      <c r="Q33" s="31">
        <v>5</v>
      </c>
      <c r="R33" s="44">
        <v>2.6041666666666668E-2</v>
      </c>
      <c r="S33" s="73"/>
      <c r="T33" s="31">
        <v>0</v>
      </c>
      <c r="U33" s="31">
        <v>9</v>
      </c>
      <c r="V33" s="44">
        <v>4.6875E-2</v>
      </c>
      <c r="X33" s="31">
        <v>10</v>
      </c>
      <c r="Y33" s="35">
        <v>5.2083333333333336E-2</v>
      </c>
      <c r="Z33" s="31">
        <v>22</v>
      </c>
      <c r="AA33" s="35">
        <v>0.11458333333333333</v>
      </c>
      <c r="AB33" s="31">
        <v>29</v>
      </c>
      <c r="AC33" s="35">
        <v>0.15104166666666666</v>
      </c>
      <c r="AD33" s="31">
        <v>92</v>
      </c>
      <c r="AE33" s="35">
        <v>0.47916666666666669</v>
      </c>
      <c r="AF33" s="31">
        <v>34</v>
      </c>
      <c r="AG33" s="35">
        <v>0.17708333333333334</v>
      </c>
      <c r="AH33" s="31">
        <v>72249</v>
      </c>
      <c r="AI33" s="31">
        <v>10942</v>
      </c>
      <c r="AJ33" s="84">
        <v>6.6331550802139017</v>
      </c>
      <c r="AN33" s="31">
        <v>12</v>
      </c>
      <c r="AO33" s="35">
        <v>6.25E-2</v>
      </c>
      <c r="AP33" s="31">
        <v>49</v>
      </c>
      <c r="AQ33" s="35">
        <v>0.25520833333333331</v>
      </c>
      <c r="AR33" s="31">
        <v>68</v>
      </c>
      <c r="AS33" s="35">
        <v>0.35416666666666669</v>
      </c>
      <c r="AT33" s="31">
        <v>59</v>
      </c>
      <c r="AU33" s="35">
        <v>0.30729166666666669</v>
      </c>
      <c r="AV33" s="31">
        <v>4</v>
      </c>
      <c r="AW33" s="35">
        <v>2.0833333333333332E-2</v>
      </c>
      <c r="AX33" s="31">
        <v>0</v>
      </c>
      <c r="AY33" s="35">
        <v>0</v>
      </c>
      <c r="BB33" s="31">
        <v>30</v>
      </c>
      <c r="BC33" s="35">
        <v>0.15625</v>
      </c>
      <c r="BD33" s="31">
        <v>162</v>
      </c>
      <c r="BE33" s="35">
        <v>0.84375</v>
      </c>
      <c r="BF33" s="31">
        <v>0</v>
      </c>
      <c r="BG33" s="35">
        <v>0</v>
      </c>
      <c r="BH33" s="31">
        <v>0</v>
      </c>
      <c r="BI33" s="35">
        <v>0</v>
      </c>
      <c r="BJ33" s="31">
        <v>0</v>
      </c>
      <c r="BK33" s="35">
        <v>0</v>
      </c>
      <c r="BM33" s="31"/>
      <c r="BN33" s="79"/>
      <c r="BO33" s="31"/>
      <c r="BP33" s="79"/>
      <c r="BQ33" s="31"/>
      <c r="BR33" s="79"/>
      <c r="BS33" s="31"/>
      <c r="BT33" s="79"/>
      <c r="BU33" s="108"/>
      <c r="BV33" s="109"/>
      <c r="BW33" s="73"/>
      <c r="BX33" s="73"/>
      <c r="BY33" s="73"/>
      <c r="CA33" s="31">
        <v>0</v>
      </c>
      <c r="CB33" s="35">
        <v>0</v>
      </c>
      <c r="CC33" s="31">
        <v>0</v>
      </c>
      <c r="CD33" s="35">
        <v>0</v>
      </c>
      <c r="CE33" s="31">
        <v>40</v>
      </c>
      <c r="CF33" s="35">
        <v>0.20833333333333334</v>
      </c>
      <c r="CG33" s="31">
        <v>44</v>
      </c>
      <c r="CH33" s="35">
        <v>0.22916666666666666</v>
      </c>
      <c r="CI33" s="31">
        <v>90</v>
      </c>
      <c r="CJ33" s="35">
        <v>0.46875</v>
      </c>
      <c r="CK33" s="31">
        <v>18</v>
      </c>
      <c r="CL33" s="35">
        <v>9.375E-2</v>
      </c>
      <c r="CM33" s="73"/>
      <c r="CN33" s="30">
        <v>40</v>
      </c>
      <c r="CO33" s="30">
        <v>20.833333333333336</v>
      </c>
      <c r="CP33" s="30">
        <v>44</v>
      </c>
      <c r="CQ33" s="30">
        <v>22.916666666666664</v>
      </c>
      <c r="CR33" s="30">
        <v>108</v>
      </c>
      <c r="CS33" s="30">
        <v>56.25</v>
      </c>
      <c r="CU33" s="31">
        <v>192</v>
      </c>
      <c r="CV33" s="35">
        <v>1</v>
      </c>
      <c r="CW33" s="31">
        <v>0</v>
      </c>
      <c r="CX33" s="35">
        <v>0</v>
      </c>
      <c r="CY33" s="31"/>
      <c r="CZ33" s="35"/>
      <c r="DB33" s="31"/>
      <c r="DC33" s="35">
        <v>0</v>
      </c>
      <c r="DD33" s="31"/>
      <c r="DE33" s="35">
        <v>0</v>
      </c>
      <c r="DF33" s="31"/>
      <c r="DG33" s="35">
        <v>0</v>
      </c>
      <c r="DH33" s="31"/>
      <c r="DI33" s="31"/>
      <c r="DJ33" s="31"/>
      <c r="DK33" s="31"/>
    </row>
    <row r="34" spans="1:115" x14ac:dyDescent="0.2">
      <c r="A34" s="14">
        <v>23</v>
      </c>
      <c r="B34" s="18">
        <v>97218</v>
      </c>
      <c r="C34" s="19" t="s">
        <v>20</v>
      </c>
      <c r="D34" s="31">
        <v>206</v>
      </c>
      <c r="E34" s="35">
        <v>6.3074096754439681E-3</v>
      </c>
      <c r="F34" s="31">
        <v>206</v>
      </c>
      <c r="G34" s="35">
        <v>7.0000000000000001E-3</v>
      </c>
      <c r="H34" s="90">
        <v>206</v>
      </c>
      <c r="I34" s="90">
        <v>0</v>
      </c>
      <c r="J34" s="44">
        <v>0</v>
      </c>
      <c r="K34" s="31">
        <v>5104</v>
      </c>
      <c r="L34" s="97">
        <v>40.360501567398124</v>
      </c>
      <c r="N34" s="26">
        <v>2090</v>
      </c>
      <c r="O34" s="67">
        <v>206</v>
      </c>
      <c r="P34" s="68">
        <v>9.856459330143541E-2</v>
      </c>
      <c r="Q34" s="31">
        <v>14</v>
      </c>
      <c r="R34" s="44">
        <v>6.7961165048543687E-2</v>
      </c>
      <c r="S34" s="73"/>
      <c r="T34" s="31">
        <v>0</v>
      </c>
      <c r="U34" s="31">
        <v>17</v>
      </c>
      <c r="V34" s="44">
        <v>8.2524271844660199E-2</v>
      </c>
      <c r="X34" s="31">
        <v>1</v>
      </c>
      <c r="Y34" s="35">
        <v>4.8543689320388345E-3</v>
      </c>
      <c r="Z34" s="31">
        <v>48</v>
      </c>
      <c r="AA34" s="35">
        <v>0.23300970873786409</v>
      </c>
      <c r="AB34" s="31">
        <v>65</v>
      </c>
      <c r="AC34" s="35">
        <v>0.3155339805825243</v>
      </c>
      <c r="AD34" s="31">
        <v>27</v>
      </c>
      <c r="AE34" s="35">
        <v>0.13106796116504854</v>
      </c>
      <c r="AF34" s="31">
        <v>48</v>
      </c>
      <c r="AG34" s="35">
        <v>0.23300970873786409</v>
      </c>
      <c r="AH34" s="31">
        <v>75613</v>
      </c>
      <c r="AI34" s="31">
        <v>12082</v>
      </c>
      <c r="AJ34" s="84">
        <v>6.492592592592592</v>
      </c>
      <c r="AN34" s="31">
        <v>30</v>
      </c>
      <c r="AO34" s="35">
        <v>0.14563106796116504</v>
      </c>
      <c r="AP34" s="31">
        <v>40</v>
      </c>
      <c r="AQ34" s="35">
        <v>0.1941747572815534</v>
      </c>
      <c r="AR34" s="31">
        <v>79</v>
      </c>
      <c r="AS34" s="35">
        <v>0.38349514563106796</v>
      </c>
      <c r="AT34" s="31">
        <v>54</v>
      </c>
      <c r="AU34" s="35">
        <v>0.26213592233009708</v>
      </c>
      <c r="AV34" s="31">
        <v>3</v>
      </c>
      <c r="AW34" s="35">
        <v>1.4563106796116505E-2</v>
      </c>
      <c r="AX34" s="31">
        <v>0</v>
      </c>
      <c r="AY34" s="35">
        <v>0</v>
      </c>
      <c r="BB34" s="31">
        <v>54</v>
      </c>
      <c r="BC34" s="35">
        <v>0.26213592233009708</v>
      </c>
      <c r="BD34" s="31">
        <v>152</v>
      </c>
      <c r="BE34" s="35">
        <v>0.73786407766990292</v>
      </c>
      <c r="BF34" s="31">
        <v>0</v>
      </c>
      <c r="BG34" s="35">
        <v>0</v>
      </c>
      <c r="BH34" s="31">
        <v>0</v>
      </c>
      <c r="BI34" s="35">
        <v>0</v>
      </c>
      <c r="BJ34" s="31">
        <v>0</v>
      </c>
      <c r="BK34" s="35">
        <v>0</v>
      </c>
      <c r="BM34" s="31"/>
      <c r="BN34" s="79"/>
      <c r="BO34" s="31"/>
      <c r="BP34" s="79"/>
      <c r="BQ34" s="31"/>
      <c r="BR34" s="79"/>
      <c r="BS34" s="31"/>
      <c r="BT34" s="79"/>
      <c r="BU34" s="108"/>
      <c r="BV34" s="109"/>
      <c r="BW34" s="73"/>
      <c r="BX34" s="73"/>
      <c r="BY34" s="73"/>
      <c r="CA34" s="31">
        <v>0</v>
      </c>
      <c r="CB34" s="35">
        <v>0</v>
      </c>
      <c r="CC34" s="31">
        <v>0</v>
      </c>
      <c r="CD34" s="35">
        <v>0</v>
      </c>
      <c r="CE34" s="31">
        <v>19</v>
      </c>
      <c r="CF34" s="35">
        <v>9.2233009708737865E-2</v>
      </c>
      <c r="CG34" s="31">
        <v>31</v>
      </c>
      <c r="CH34" s="35">
        <v>0.15048543689320387</v>
      </c>
      <c r="CI34" s="31">
        <v>60</v>
      </c>
      <c r="CJ34" s="35">
        <v>0.29126213592233008</v>
      </c>
      <c r="CK34" s="31">
        <v>96</v>
      </c>
      <c r="CL34" s="35">
        <v>0.46601941747572817</v>
      </c>
      <c r="CM34" s="73"/>
      <c r="CN34" s="30">
        <v>19</v>
      </c>
      <c r="CO34" s="30">
        <v>9.2233009708737868</v>
      </c>
      <c r="CP34" s="30">
        <v>31</v>
      </c>
      <c r="CQ34" s="30">
        <v>15.048543689320388</v>
      </c>
      <c r="CR34" s="30">
        <v>156</v>
      </c>
      <c r="CS34" s="30">
        <v>75.728155339805824</v>
      </c>
      <c r="CU34" s="31">
        <v>206</v>
      </c>
      <c r="CV34" s="35">
        <v>1</v>
      </c>
      <c r="CW34" s="31">
        <v>0</v>
      </c>
      <c r="CX34" s="35">
        <v>0</v>
      </c>
      <c r="CY34" s="31"/>
      <c r="CZ34" s="35"/>
      <c r="DB34" s="31"/>
      <c r="DC34" s="35">
        <v>0</v>
      </c>
      <c r="DD34" s="31"/>
      <c r="DE34" s="35">
        <v>0</v>
      </c>
      <c r="DF34" s="31"/>
      <c r="DG34" s="35">
        <v>0</v>
      </c>
      <c r="DH34" s="31"/>
      <c r="DI34" s="31"/>
      <c r="DJ34" s="31"/>
      <c r="DK34" s="31"/>
    </row>
    <row r="35" spans="1:115" x14ac:dyDescent="0.2">
      <c r="A35" s="14">
        <v>25</v>
      </c>
      <c r="B35" s="18">
        <v>97219</v>
      </c>
      <c r="C35" s="19" t="s">
        <v>41</v>
      </c>
      <c r="D35" s="31">
        <v>151</v>
      </c>
      <c r="E35" s="35">
        <v>4.6233925290875685E-3</v>
      </c>
      <c r="F35" s="31">
        <v>135</v>
      </c>
      <c r="G35" s="35">
        <v>4.0000000000000001E-3</v>
      </c>
      <c r="H35" s="90">
        <v>135</v>
      </c>
      <c r="I35" s="90">
        <v>0</v>
      </c>
      <c r="J35" s="44">
        <v>0.11851851851851852</v>
      </c>
      <c r="K35" s="31">
        <v>1357</v>
      </c>
      <c r="L35" s="97">
        <v>111.27487103905675</v>
      </c>
      <c r="N35" s="26">
        <v>661.33415361544098</v>
      </c>
      <c r="O35" s="67">
        <v>151</v>
      </c>
      <c r="P35" s="68">
        <v>0.2283263296995923</v>
      </c>
      <c r="Q35" s="31">
        <v>1</v>
      </c>
      <c r="R35" s="44">
        <v>6.6225165562913907E-3</v>
      </c>
      <c r="S35" s="73"/>
      <c r="T35" s="31">
        <v>16</v>
      </c>
      <c r="U35" s="31">
        <v>11</v>
      </c>
      <c r="V35" s="44">
        <v>8.1481481481481488E-2</v>
      </c>
      <c r="X35" s="31">
        <v>51</v>
      </c>
      <c r="Y35" s="35">
        <v>0.33774834437086093</v>
      </c>
      <c r="Z35" s="31">
        <v>43</v>
      </c>
      <c r="AA35" s="35">
        <v>0.28476821192052981</v>
      </c>
      <c r="AB35" s="31">
        <v>48</v>
      </c>
      <c r="AC35" s="35">
        <v>0.31788079470198677</v>
      </c>
      <c r="AD35" s="31">
        <v>8</v>
      </c>
      <c r="AE35" s="35">
        <v>5.2980132450331126E-2</v>
      </c>
      <c r="AF35" s="31">
        <v>0</v>
      </c>
      <c r="AG35" s="35">
        <v>0</v>
      </c>
      <c r="AH35" s="31">
        <v>47701</v>
      </c>
      <c r="AI35" s="31">
        <v>9684</v>
      </c>
      <c r="AJ35" s="84">
        <v>5.060666666666668</v>
      </c>
      <c r="AN35" s="31">
        <v>0</v>
      </c>
      <c r="AO35" s="35">
        <v>0</v>
      </c>
      <c r="AP35" s="31">
        <v>15</v>
      </c>
      <c r="AQ35" s="35">
        <v>9.9337748344370855E-2</v>
      </c>
      <c r="AR35" s="31">
        <v>70</v>
      </c>
      <c r="AS35" s="35">
        <v>0.46357615894039733</v>
      </c>
      <c r="AT35" s="31">
        <v>61</v>
      </c>
      <c r="AU35" s="35">
        <v>0.40397350993377484</v>
      </c>
      <c r="AV35" s="31">
        <v>5</v>
      </c>
      <c r="AW35" s="35">
        <v>3.3112582781456956E-2</v>
      </c>
      <c r="AX35" s="31">
        <v>0</v>
      </c>
      <c r="AY35" s="35">
        <v>0</v>
      </c>
      <c r="BB35" s="31">
        <v>86</v>
      </c>
      <c r="BC35" s="35">
        <v>0.56953642384105962</v>
      </c>
      <c r="BD35" s="31">
        <v>65</v>
      </c>
      <c r="BE35" s="35">
        <v>0.43046357615894038</v>
      </c>
      <c r="BF35" s="31">
        <v>0</v>
      </c>
      <c r="BG35" s="35">
        <v>0</v>
      </c>
      <c r="BH35" s="31">
        <v>0</v>
      </c>
      <c r="BI35" s="35">
        <v>0</v>
      </c>
      <c r="BJ35" s="31">
        <v>0</v>
      </c>
      <c r="BK35" s="35">
        <v>0</v>
      </c>
      <c r="BM35" s="31"/>
      <c r="BN35" s="79"/>
      <c r="BO35" s="31"/>
      <c r="BP35" s="79"/>
      <c r="BQ35" s="31"/>
      <c r="BR35" s="79"/>
      <c r="BS35" s="31"/>
      <c r="BT35" s="79"/>
      <c r="BU35" s="108"/>
      <c r="BV35" s="109"/>
      <c r="BW35" s="73"/>
      <c r="BX35" s="73"/>
      <c r="BY35" s="73"/>
      <c r="CA35" s="31">
        <v>0</v>
      </c>
      <c r="CB35" s="35">
        <v>0</v>
      </c>
      <c r="CC35" s="31">
        <v>0</v>
      </c>
      <c r="CD35" s="35">
        <v>0</v>
      </c>
      <c r="CE35" s="31">
        <v>0</v>
      </c>
      <c r="CF35" s="35">
        <v>0</v>
      </c>
      <c r="CG35" s="31">
        <v>0</v>
      </c>
      <c r="CH35" s="35">
        <v>0</v>
      </c>
      <c r="CI35" s="31">
        <v>135</v>
      </c>
      <c r="CJ35" s="35">
        <v>0.89403973509933776</v>
      </c>
      <c r="CK35" s="31">
        <v>16</v>
      </c>
      <c r="CL35" s="35">
        <v>0.10596026490066225</v>
      </c>
      <c r="CM35" s="73"/>
      <c r="CN35" s="30">
        <v>0</v>
      </c>
      <c r="CO35" s="30">
        <v>0</v>
      </c>
      <c r="CP35" s="30">
        <v>0</v>
      </c>
      <c r="CQ35" s="30">
        <v>0</v>
      </c>
      <c r="CR35" s="30">
        <v>151</v>
      </c>
      <c r="CS35" s="30">
        <v>100</v>
      </c>
      <c r="CU35" s="31">
        <v>151</v>
      </c>
      <c r="CV35" s="35">
        <v>1</v>
      </c>
      <c r="CW35" s="31">
        <v>0</v>
      </c>
      <c r="CX35" s="35">
        <v>0</v>
      </c>
      <c r="CY35" s="31"/>
      <c r="CZ35" s="35"/>
      <c r="DB35" s="31"/>
      <c r="DC35" s="35">
        <v>0</v>
      </c>
      <c r="DD35" s="31"/>
      <c r="DE35" s="35">
        <v>0</v>
      </c>
      <c r="DF35" s="31"/>
      <c r="DG35" s="35">
        <v>0</v>
      </c>
      <c r="DH35" s="31"/>
      <c r="DI35" s="31"/>
      <c r="DJ35" s="31"/>
      <c r="DK35" s="31"/>
    </row>
    <row r="36" spans="1:115" x14ac:dyDescent="0.2">
      <c r="A36" s="14">
        <v>26</v>
      </c>
      <c r="B36" s="18">
        <v>97225</v>
      </c>
      <c r="C36" s="19" t="s">
        <v>22</v>
      </c>
      <c r="D36" s="31">
        <v>628</v>
      </c>
      <c r="E36" s="35">
        <v>1.9228413962033068E-2</v>
      </c>
      <c r="F36" s="31">
        <v>629</v>
      </c>
      <c r="G36" s="35">
        <v>0.02</v>
      </c>
      <c r="H36" s="90">
        <v>572</v>
      </c>
      <c r="I36" s="90">
        <v>57</v>
      </c>
      <c r="J36" s="44">
        <v>-1.589825119236884E-3</v>
      </c>
      <c r="K36" s="31">
        <v>4125</v>
      </c>
      <c r="L36" s="97">
        <v>152.24242424242422</v>
      </c>
      <c r="N36" s="26">
        <v>1822.54816896998</v>
      </c>
      <c r="O36" s="67">
        <v>628</v>
      </c>
      <c r="P36" s="68">
        <v>0.34457251154844187</v>
      </c>
      <c r="Q36" s="31">
        <v>25</v>
      </c>
      <c r="R36" s="44">
        <v>3.9808917197452227E-2</v>
      </c>
      <c r="S36" s="73"/>
      <c r="T36" s="31">
        <v>0</v>
      </c>
      <c r="U36" s="31">
        <v>71</v>
      </c>
      <c r="V36" s="44">
        <v>0.11305732484076433</v>
      </c>
      <c r="X36" s="31">
        <v>87</v>
      </c>
      <c r="Y36" s="35">
        <v>0.13853503184713375</v>
      </c>
      <c r="Z36" s="31">
        <v>94</v>
      </c>
      <c r="AA36" s="35">
        <v>0.14968152866242038</v>
      </c>
      <c r="AB36" s="31">
        <v>338</v>
      </c>
      <c r="AC36" s="35">
        <v>0.53821656050955413</v>
      </c>
      <c r="AD36" s="31">
        <v>59</v>
      </c>
      <c r="AE36" s="35">
        <v>9.3949044585987268E-2</v>
      </c>
      <c r="AF36" s="31">
        <v>25</v>
      </c>
      <c r="AG36" s="35">
        <v>3.9808917197452227E-2</v>
      </c>
      <c r="AH36" s="31">
        <v>240231</v>
      </c>
      <c r="AI36" s="31">
        <v>43448</v>
      </c>
      <c r="AJ36" s="84">
        <v>5.5946932006633459</v>
      </c>
      <c r="AN36" s="31">
        <v>4</v>
      </c>
      <c r="AO36" s="35">
        <v>6.369426751592357E-3</v>
      </c>
      <c r="AP36" s="31">
        <v>60</v>
      </c>
      <c r="AQ36" s="35">
        <v>9.5541401273885357E-2</v>
      </c>
      <c r="AR36" s="31">
        <v>333</v>
      </c>
      <c r="AS36" s="35">
        <v>0.53025477707006374</v>
      </c>
      <c r="AT36" s="31">
        <v>231</v>
      </c>
      <c r="AU36" s="35">
        <v>0.36783439490445857</v>
      </c>
      <c r="AV36" s="31">
        <v>0</v>
      </c>
      <c r="AW36" s="35">
        <v>0</v>
      </c>
      <c r="AX36" s="31">
        <v>0</v>
      </c>
      <c r="AY36" s="35">
        <v>0</v>
      </c>
      <c r="BB36" s="31">
        <v>165</v>
      </c>
      <c r="BC36" s="35">
        <v>0.26273885350318471</v>
      </c>
      <c r="BD36" s="31">
        <v>463</v>
      </c>
      <c r="BE36" s="35">
        <v>0.73726114649681529</v>
      </c>
      <c r="BF36" s="31">
        <v>0</v>
      </c>
      <c r="BG36" s="35">
        <v>0</v>
      </c>
      <c r="BH36" s="31">
        <v>0</v>
      </c>
      <c r="BI36" s="35">
        <v>0</v>
      </c>
      <c r="BJ36" s="31">
        <v>0</v>
      </c>
      <c r="BK36" s="35">
        <v>0</v>
      </c>
      <c r="BM36" s="31"/>
      <c r="BN36" s="79"/>
      <c r="BO36" s="31"/>
      <c r="BP36" s="79"/>
      <c r="BQ36" s="31"/>
      <c r="BR36" s="79"/>
      <c r="BS36" s="31"/>
      <c r="BT36" s="79"/>
      <c r="BU36" s="108"/>
      <c r="BV36" s="109"/>
      <c r="BW36" s="73"/>
      <c r="BX36" s="73"/>
      <c r="BY36" s="73"/>
      <c r="CA36" s="31">
        <v>0</v>
      </c>
      <c r="CB36" s="35">
        <v>0</v>
      </c>
      <c r="CC36" s="31">
        <v>4</v>
      </c>
      <c r="CD36" s="35">
        <v>6.369426751592357E-3</v>
      </c>
      <c r="CE36" s="31">
        <v>0</v>
      </c>
      <c r="CF36" s="35">
        <v>0</v>
      </c>
      <c r="CG36" s="31">
        <v>99</v>
      </c>
      <c r="CH36" s="35">
        <v>0.15764331210191082</v>
      </c>
      <c r="CI36" s="31">
        <v>293</v>
      </c>
      <c r="CJ36" s="35">
        <v>0.46656050955414013</v>
      </c>
      <c r="CK36" s="31">
        <v>232</v>
      </c>
      <c r="CL36" s="35">
        <v>0.36942675159235666</v>
      </c>
      <c r="CM36" s="73"/>
      <c r="CN36" s="30">
        <v>4</v>
      </c>
      <c r="CO36" s="30">
        <v>0.63694267515923575</v>
      </c>
      <c r="CP36" s="30">
        <v>99</v>
      </c>
      <c r="CQ36" s="30">
        <v>15.764331210191083</v>
      </c>
      <c r="CR36" s="30">
        <v>525</v>
      </c>
      <c r="CS36" s="30">
        <v>83.598726114649679</v>
      </c>
      <c r="CU36" s="31">
        <v>598</v>
      </c>
      <c r="CV36" s="35">
        <v>0.95222929936305734</v>
      </c>
      <c r="CW36" s="31">
        <v>30</v>
      </c>
      <c r="CX36" s="35">
        <v>4.7770700636942678E-2</v>
      </c>
      <c r="CY36" s="31"/>
      <c r="CZ36" s="35"/>
      <c r="DB36" s="31"/>
      <c r="DC36" s="35">
        <v>0</v>
      </c>
      <c r="DD36" s="31"/>
      <c r="DE36" s="35">
        <v>0</v>
      </c>
      <c r="DF36" s="31"/>
      <c r="DG36" s="35">
        <v>0</v>
      </c>
      <c r="DH36" s="31"/>
      <c r="DI36" s="31"/>
      <c r="DJ36" s="31"/>
      <c r="DK36" s="31"/>
    </row>
    <row r="37" spans="1:115" x14ac:dyDescent="0.2">
      <c r="A37" s="14">
        <v>11</v>
      </c>
      <c r="B37" s="18">
        <v>97228</v>
      </c>
      <c r="C37" s="19" t="s">
        <v>10</v>
      </c>
      <c r="D37" s="31">
        <v>506</v>
      </c>
      <c r="E37" s="35">
        <v>1.5492957746478873E-2</v>
      </c>
      <c r="F37" s="31">
        <v>513</v>
      </c>
      <c r="G37" s="35">
        <v>1.4999999999999999E-2</v>
      </c>
      <c r="H37" s="90">
        <v>474</v>
      </c>
      <c r="I37" s="90">
        <v>39</v>
      </c>
      <c r="J37" s="44">
        <v>-1.364522417153996E-2</v>
      </c>
      <c r="K37" s="31">
        <v>16185</v>
      </c>
      <c r="L37" s="97">
        <v>31.263515600864995</v>
      </c>
      <c r="N37" s="26">
        <v>7024.1754188463601</v>
      </c>
      <c r="O37" s="67">
        <v>506</v>
      </c>
      <c r="P37" s="68">
        <v>7.2036925308323896E-2</v>
      </c>
      <c r="Q37" s="31">
        <v>12</v>
      </c>
      <c r="R37" s="44">
        <v>2.3715415019762844E-2</v>
      </c>
      <c r="S37" s="73"/>
      <c r="T37" s="31">
        <v>0</v>
      </c>
      <c r="U37" s="31">
        <v>35</v>
      </c>
      <c r="V37" s="44">
        <v>6.9169960474308304E-2</v>
      </c>
      <c r="X37" s="31">
        <v>102</v>
      </c>
      <c r="Y37" s="35">
        <v>0.20158102766798419</v>
      </c>
      <c r="Z37" s="31">
        <v>117</v>
      </c>
      <c r="AA37" s="35">
        <v>0.23122529644268774</v>
      </c>
      <c r="AB37" s="31">
        <v>202</v>
      </c>
      <c r="AC37" s="35">
        <v>0.39920948616600793</v>
      </c>
      <c r="AD37" s="31">
        <v>62</v>
      </c>
      <c r="AE37" s="35">
        <v>0.1225296442687747</v>
      </c>
      <c r="AF37" s="31">
        <v>2</v>
      </c>
      <c r="AG37" s="35">
        <v>3.952569169960474E-3</v>
      </c>
      <c r="AH37" s="31">
        <v>172029</v>
      </c>
      <c r="AI37" s="31">
        <v>33207</v>
      </c>
      <c r="AJ37" s="84">
        <v>5.2748453608247416</v>
      </c>
      <c r="AN37" s="31">
        <v>3</v>
      </c>
      <c r="AO37" s="35">
        <v>5.9288537549407111E-3</v>
      </c>
      <c r="AP37" s="31">
        <v>76</v>
      </c>
      <c r="AQ37" s="35">
        <v>0.15019762845849802</v>
      </c>
      <c r="AR37" s="31">
        <v>231</v>
      </c>
      <c r="AS37" s="35">
        <v>0.45652173913043476</v>
      </c>
      <c r="AT37" s="31">
        <v>165</v>
      </c>
      <c r="AU37" s="35">
        <v>0.32608695652173914</v>
      </c>
      <c r="AV37" s="31">
        <v>31</v>
      </c>
      <c r="AW37" s="35">
        <v>6.1264822134387352E-2</v>
      </c>
      <c r="AX37" s="31">
        <v>0</v>
      </c>
      <c r="AY37" s="35">
        <v>0</v>
      </c>
      <c r="BB37" s="31">
        <v>75</v>
      </c>
      <c r="BC37" s="35">
        <v>0.14822134387351779</v>
      </c>
      <c r="BD37" s="31">
        <v>384</v>
      </c>
      <c r="BE37" s="35">
        <v>0.75889328063241102</v>
      </c>
      <c r="BF37" s="31">
        <v>0</v>
      </c>
      <c r="BG37" s="35">
        <v>0</v>
      </c>
      <c r="BH37" s="31">
        <v>0</v>
      </c>
      <c r="BI37" s="35">
        <v>0</v>
      </c>
      <c r="BJ37" s="31">
        <v>47</v>
      </c>
      <c r="BK37" s="35">
        <v>9.2885375494071151E-2</v>
      </c>
      <c r="BM37" s="31">
        <v>0</v>
      </c>
      <c r="BN37" s="79">
        <v>0</v>
      </c>
      <c r="BO37" s="31">
        <v>0</v>
      </c>
      <c r="BP37" s="79">
        <v>0</v>
      </c>
      <c r="BQ37" s="31">
        <v>47</v>
      </c>
      <c r="BR37" s="79">
        <v>9.2885375494071151E-2</v>
      </c>
      <c r="BS37" s="31">
        <v>0</v>
      </c>
      <c r="BT37" s="79">
        <v>0</v>
      </c>
      <c r="BU37" s="108">
        <v>0</v>
      </c>
      <c r="BV37" s="109">
        <v>0</v>
      </c>
      <c r="BW37" s="73"/>
      <c r="BX37" s="73"/>
      <c r="BY37" s="73"/>
      <c r="CA37" s="31">
        <v>0</v>
      </c>
      <c r="CB37" s="35">
        <v>0</v>
      </c>
      <c r="CC37" s="31">
        <v>84</v>
      </c>
      <c r="CD37" s="35">
        <v>0.16600790513833993</v>
      </c>
      <c r="CE37" s="31">
        <v>95</v>
      </c>
      <c r="CF37" s="35">
        <v>0.18774703557312253</v>
      </c>
      <c r="CG37" s="31">
        <v>205</v>
      </c>
      <c r="CH37" s="35">
        <v>0.40513833992094861</v>
      </c>
      <c r="CI37" s="31">
        <v>82</v>
      </c>
      <c r="CJ37" s="35">
        <v>0.16205533596837945</v>
      </c>
      <c r="CK37" s="31">
        <v>40</v>
      </c>
      <c r="CL37" s="35">
        <v>7.9051383399209488E-2</v>
      </c>
      <c r="CM37" s="73"/>
      <c r="CN37" s="30">
        <v>179</v>
      </c>
      <c r="CO37" s="30">
        <v>35.37549407114625</v>
      </c>
      <c r="CP37" s="30">
        <v>205</v>
      </c>
      <c r="CQ37" s="30">
        <v>40.51383399209486</v>
      </c>
      <c r="CR37" s="30">
        <v>122</v>
      </c>
      <c r="CS37" s="30">
        <v>24.110671936758894</v>
      </c>
      <c r="CU37" s="31">
        <v>492</v>
      </c>
      <c r="CV37" s="35">
        <v>0.97233201581027673</v>
      </c>
      <c r="CW37" s="31">
        <v>14</v>
      </c>
      <c r="CX37" s="35">
        <v>2.766798418972332E-2</v>
      </c>
      <c r="CY37" s="31"/>
      <c r="CZ37" s="35"/>
      <c r="DB37" s="31"/>
      <c r="DC37" s="35">
        <v>0</v>
      </c>
      <c r="DD37" s="31"/>
      <c r="DE37" s="35">
        <v>0</v>
      </c>
      <c r="DF37" s="31"/>
      <c r="DG37" s="35">
        <v>0</v>
      </c>
      <c r="DH37" s="31"/>
      <c r="DI37" s="31"/>
      <c r="DJ37" s="31"/>
      <c r="DK37" s="31"/>
    </row>
    <row r="38" spans="1:115" x14ac:dyDescent="0.2">
      <c r="A38" s="14">
        <v>24</v>
      </c>
      <c r="B38" s="18">
        <v>97233</v>
      </c>
      <c r="C38" s="19" t="s">
        <v>21</v>
      </c>
      <c r="D38" s="31">
        <v>59</v>
      </c>
      <c r="E38" s="35">
        <v>1.8064911206368646E-3</v>
      </c>
      <c r="F38" s="31">
        <v>60</v>
      </c>
      <c r="G38" s="35">
        <v>2E-3</v>
      </c>
      <c r="H38" s="90">
        <v>60</v>
      </c>
      <c r="I38" s="90">
        <v>0</v>
      </c>
      <c r="J38" s="44">
        <v>-1.6666666666666666E-2</v>
      </c>
      <c r="K38" s="31">
        <v>1846</v>
      </c>
      <c r="L38" s="97">
        <v>31.960996749729144</v>
      </c>
      <c r="N38" s="26">
        <v>830.87804248017301</v>
      </c>
      <c r="O38" s="67">
        <v>59</v>
      </c>
      <c r="P38" s="68">
        <v>7.1009217939957653E-2</v>
      </c>
      <c r="Q38" s="31">
        <v>0</v>
      </c>
      <c r="R38" s="44">
        <v>0</v>
      </c>
      <c r="S38" s="73"/>
      <c r="T38" s="31">
        <v>0</v>
      </c>
      <c r="U38" s="31">
        <v>1</v>
      </c>
      <c r="V38" s="44">
        <v>1.6949152542372881E-2</v>
      </c>
      <c r="X38" s="31">
        <v>13</v>
      </c>
      <c r="Y38" s="35">
        <v>0.22033898305084745</v>
      </c>
      <c r="Z38" s="31">
        <v>13</v>
      </c>
      <c r="AA38" s="35">
        <v>0.22033898305084745</v>
      </c>
      <c r="AB38" s="31">
        <v>33</v>
      </c>
      <c r="AC38" s="35">
        <v>0.55932203389830504</v>
      </c>
      <c r="AD38" s="31">
        <v>0</v>
      </c>
      <c r="AE38" s="35">
        <v>0</v>
      </c>
      <c r="AF38" s="31">
        <v>0</v>
      </c>
      <c r="AG38" s="35">
        <v>0</v>
      </c>
      <c r="AH38" s="31">
        <v>24497</v>
      </c>
      <c r="AI38" s="31">
        <v>4606</v>
      </c>
      <c r="AJ38" s="84">
        <v>5.3186440677966083</v>
      </c>
      <c r="AN38" s="31">
        <v>0</v>
      </c>
      <c r="AO38" s="35">
        <v>0</v>
      </c>
      <c r="AP38" s="31">
        <v>0</v>
      </c>
      <c r="AQ38" s="35">
        <v>0</v>
      </c>
      <c r="AR38" s="31">
        <v>10</v>
      </c>
      <c r="AS38" s="35">
        <v>0.16949152542372881</v>
      </c>
      <c r="AT38" s="31">
        <v>33</v>
      </c>
      <c r="AU38" s="35">
        <v>0.55932203389830504</v>
      </c>
      <c r="AV38" s="31">
        <v>16</v>
      </c>
      <c r="AW38" s="35">
        <v>0.2711864406779661</v>
      </c>
      <c r="AX38" s="31">
        <v>0</v>
      </c>
      <c r="AY38" s="35">
        <v>0</v>
      </c>
      <c r="BB38" s="31">
        <v>14</v>
      </c>
      <c r="BC38" s="35">
        <v>0.23728813559322035</v>
      </c>
      <c r="BD38" s="31">
        <v>45</v>
      </c>
      <c r="BE38" s="35">
        <v>0.76271186440677963</v>
      </c>
      <c r="BF38" s="31">
        <v>0</v>
      </c>
      <c r="BG38" s="35">
        <v>0</v>
      </c>
      <c r="BH38" s="31">
        <v>0</v>
      </c>
      <c r="BI38" s="35">
        <v>0</v>
      </c>
      <c r="BJ38" s="31">
        <v>0</v>
      </c>
      <c r="BK38" s="35">
        <v>0</v>
      </c>
      <c r="BM38" s="31"/>
      <c r="BN38" s="79"/>
      <c r="BO38" s="31"/>
      <c r="BP38" s="79"/>
      <c r="BQ38" s="31"/>
      <c r="BR38" s="79"/>
      <c r="BS38" s="31"/>
      <c r="BT38" s="79"/>
      <c r="BU38" s="108"/>
      <c r="BV38" s="109"/>
      <c r="BW38" s="73"/>
      <c r="BX38" s="73"/>
      <c r="BY38" s="73"/>
      <c r="CA38" s="31">
        <v>0</v>
      </c>
      <c r="CB38" s="35">
        <v>0</v>
      </c>
      <c r="CC38" s="31">
        <v>0</v>
      </c>
      <c r="CD38" s="35">
        <v>0</v>
      </c>
      <c r="CE38" s="31">
        <v>0</v>
      </c>
      <c r="CF38" s="35">
        <v>0</v>
      </c>
      <c r="CG38" s="31">
        <v>42</v>
      </c>
      <c r="CH38" s="35">
        <v>0.71186440677966101</v>
      </c>
      <c r="CI38" s="31">
        <v>17</v>
      </c>
      <c r="CJ38" s="35">
        <v>0.28813559322033899</v>
      </c>
      <c r="CK38" s="31">
        <v>0</v>
      </c>
      <c r="CL38" s="35">
        <v>0</v>
      </c>
      <c r="CM38" s="73"/>
      <c r="CN38" s="30">
        <v>0</v>
      </c>
      <c r="CO38" s="30">
        <v>0</v>
      </c>
      <c r="CP38" s="30">
        <v>42</v>
      </c>
      <c r="CQ38" s="30">
        <v>71.186440677966104</v>
      </c>
      <c r="CR38" s="30">
        <v>17</v>
      </c>
      <c r="CS38" s="30">
        <v>28.8135593220339</v>
      </c>
      <c r="CU38" s="31">
        <v>59</v>
      </c>
      <c r="CV38" s="35">
        <v>1</v>
      </c>
      <c r="CW38" s="31">
        <v>0</v>
      </c>
      <c r="CX38" s="35">
        <v>0</v>
      </c>
      <c r="CY38" s="31"/>
      <c r="CZ38" s="35"/>
      <c r="DB38" s="31"/>
      <c r="DC38" s="35">
        <v>0</v>
      </c>
      <c r="DD38" s="31"/>
      <c r="DE38" s="35">
        <v>0</v>
      </c>
      <c r="DF38" s="31"/>
      <c r="DG38" s="35">
        <v>0</v>
      </c>
      <c r="DH38" s="31"/>
      <c r="DI38" s="31"/>
      <c r="DJ38" s="31"/>
      <c r="DK38" s="31"/>
    </row>
    <row r="39" spans="1:115" x14ac:dyDescent="0.2">
      <c r="A39" s="14">
        <v>19</v>
      </c>
      <c r="B39" s="18">
        <v>97234</v>
      </c>
      <c r="C39" s="19" t="s">
        <v>16</v>
      </c>
      <c r="D39" s="31">
        <v>291</v>
      </c>
      <c r="E39" s="35">
        <v>8.9099816289038587E-3</v>
      </c>
      <c r="F39" s="31">
        <v>291</v>
      </c>
      <c r="G39" s="35">
        <v>8.9999999999999993E-3</v>
      </c>
      <c r="H39" s="90">
        <v>291</v>
      </c>
      <c r="I39" s="90">
        <v>0</v>
      </c>
      <c r="J39" s="44">
        <v>0</v>
      </c>
      <c r="K39" s="31">
        <v>1671</v>
      </c>
      <c r="L39" s="97">
        <v>174.14721723518849</v>
      </c>
      <c r="N39" s="26">
        <v>637.14496203407202</v>
      </c>
      <c r="O39" s="67">
        <v>291</v>
      </c>
      <c r="P39" s="68">
        <v>0.45672494854387385</v>
      </c>
      <c r="Q39" s="31">
        <v>10</v>
      </c>
      <c r="R39" s="44">
        <v>3.4364261168384883E-2</v>
      </c>
      <c r="S39" s="73"/>
      <c r="T39" s="31">
        <v>0</v>
      </c>
      <c r="U39" s="31">
        <v>28</v>
      </c>
      <c r="V39" s="44">
        <v>9.6219931271477668E-2</v>
      </c>
      <c r="X39" s="31">
        <v>0</v>
      </c>
      <c r="Y39" s="35">
        <v>0</v>
      </c>
      <c r="Z39" s="31">
        <v>92</v>
      </c>
      <c r="AA39" s="35">
        <v>0.31615120274914088</v>
      </c>
      <c r="AB39" s="31">
        <v>188</v>
      </c>
      <c r="AC39" s="35">
        <v>0.64604810996563578</v>
      </c>
      <c r="AD39" s="31">
        <v>0</v>
      </c>
      <c r="AE39" s="35">
        <v>0</v>
      </c>
      <c r="AF39" s="31">
        <v>0</v>
      </c>
      <c r="AG39" s="35">
        <v>0</v>
      </c>
      <c r="AH39" s="31">
        <v>115926</v>
      </c>
      <c r="AI39" s="31">
        <v>21371</v>
      </c>
      <c r="AJ39" s="84">
        <v>5.4110714285714252</v>
      </c>
      <c r="AN39" s="31">
        <v>0</v>
      </c>
      <c r="AO39" s="35">
        <v>0</v>
      </c>
      <c r="AP39" s="31">
        <v>58</v>
      </c>
      <c r="AQ39" s="35">
        <v>0.19931271477663232</v>
      </c>
      <c r="AR39" s="31">
        <v>128</v>
      </c>
      <c r="AS39" s="35">
        <v>0.43986254295532645</v>
      </c>
      <c r="AT39" s="31">
        <v>103</v>
      </c>
      <c r="AU39" s="35">
        <v>0.35395189003436428</v>
      </c>
      <c r="AV39" s="31">
        <v>2</v>
      </c>
      <c r="AW39" s="35">
        <v>6.8728522336769758E-3</v>
      </c>
      <c r="AX39" s="31">
        <v>0</v>
      </c>
      <c r="AY39" s="35">
        <v>0</v>
      </c>
      <c r="BB39" s="31">
        <v>50</v>
      </c>
      <c r="BC39" s="35">
        <v>0.1718213058419244</v>
      </c>
      <c r="BD39" s="31">
        <v>241</v>
      </c>
      <c r="BE39" s="35">
        <v>0.82817869415807566</v>
      </c>
      <c r="BF39" s="31">
        <v>0</v>
      </c>
      <c r="BG39" s="35">
        <v>0</v>
      </c>
      <c r="BH39" s="31">
        <v>0</v>
      </c>
      <c r="BI39" s="35">
        <v>0</v>
      </c>
      <c r="BJ39" s="31">
        <v>0</v>
      </c>
      <c r="BK39" s="35">
        <v>0</v>
      </c>
      <c r="BM39" s="31"/>
      <c r="BN39" s="79"/>
      <c r="BO39" s="31"/>
      <c r="BP39" s="79"/>
      <c r="BQ39" s="31"/>
      <c r="BR39" s="79"/>
      <c r="BS39" s="31"/>
      <c r="BT39" s="79"/>
      <c r="BU39" s="108"/>
      <c r="BV39" s="109"/>
      <c r="BW39" s="73"/>
      <c r="BX39" s="73"/>
      <c r="BY39" s="73"/>
      <c r="CA39" s="31">
        <v>0</v>
      </c>
      <c r="CB39" s="35">
        <v>0</v>
      </c>
      <c r="CC39" s="31">
        <v>0</v>
      </c>
      <c r="CD39" s="35">
        <v>0</v>
      </c>
      <c r="CE39" s="31">
        <v>40</v>
      </c>
      <c r="CF39" s="35">
        <v>0.13745704467353953</v>
      </c>
      <c r="CG39" s="31">
        <v>72</v>
      </c>
      <c r="CH39" s="35">
        <v>0.24742268041237114</v>
      </c>
      <c r="CI39" s="31">
        <v>0</v>
      </c>
      <c r="CJ39" s="35">
        <v>0</v>
      </c>
      <c r="CK39" s="31">
        <v>179</v>
      </c>
      <c r="CL39" s="35">
        <v>0.61512027491408938</v>
      </c>
      <c r="CM39" s="73"/>
      <c r="CN39" s="30">
        <v>40</v>
      </c>
      <c r="CO39" s="30">
        <v>13.745704467353953</v>
      </c>
      <c r="CP39" s="30">
        <v>72</v>
      </c>
      <c r="CQ39" s="30">
        <v>24.742268041237114</v>
      </c>
      <c r="CR39" s="30">
        <v>179</v>
      </c>
      <c r="CS39" s="30">
        <v>61.512027491408936</v>
      </c>
      <c r="CU39" s="31">
        <v>291</v>
      </c>
      <c r="CV39" s="35">
        <v>1</v>
      </c>
      <c r="CW39" s="31">
        <v>0</v>
      </c>
      <c r="CX39" s="35">
        <v>0</v>
      </c>
      <c r="CY39" s="31"/>
      <c r="CZ39" s="35"/>
      <c r="DB39" s="31"/>
      <c r="DC39" s="35">
        <v>0</v>
      </c>
      <c r="DD39" s="31"/>
      <c r="DE39" s="35">
        <v>0</v>
      </c>
      <c r="DF39" s="31"/>
      <c r="DG39" s="35">
        <v>0</v>
      </c>
      <c r="DH39" s="31"/>
      <c r="DI39" s="31"/>
      <c r="DJ39" s="31"/>
      <c r="DK39" s="31"/>
    </row>
    <row r="40" spans="1:115" x14ac:dyDescent="0.2">
      <c r="A40" s="14">
        <v>12</v>
      </c>
      <c r="B40" s="18">
        <v>97230</v>
      </c>
      <c r="C40" s="19" t="s">
        <v>11</v>
      </c>
      <c r="D40" s="31">
        <v>1274</v>
      </c>
      <c r="E40" s="35">
        <v>3.9007960808328232E-2</v>
      </c>
      <c r="F40" s="31">
        <v>1279</v>
      </c>
      <c r="G40" s="35">
        <v>4.1000000000000002E-2</v>
      </c>
      <c r="H40" s="90">
        <v>1280</v>
      </c>
      <c r="I40" s="90">
        <v>-1</v>
      </c>
      <c r="J40" s="44">
        <v>-3.9093041438623922E-3</v>
      </c>
      <c r="K40" s="31">
        <v>12512</v>
      </c>
      <c r="L40" s="97">
        <v>101.82225063938618</v>
      </c>
      <c r="N40" s="26">
        <v>5594.1014054335001</v>
      </c>
      <c r="O40" s="67">
        <v>1274</v>
      </c>
      <c r="P40" s="68">
        <v>0.22773988307801774</v>
      </c>
      <c r="Q40" s="31">
        <v>48</v>
      </c>
      <c r="R40" s="44">
        <v>3.7676609105180531E-2</v>
      </c>
      <c r="S40" s="73"/>
      <c r="T40" s="31">
        <v>0</v>
      </c>
      <c r="U40" s="31">
        <v>71</v>
      </c>
      <c r="V40" s="44">
        <v>5.572998430141287E-2</v>
      </c>
      <c r="X40" s="31">
        <v>114</v>
      </c>
      <c r="Y40" s="35">
        <v>8.9481946624803771E-2</v>
      </c>
      <c r="Z40" s="31">
        <v>368</v>
      </c>
      <c r="AA40" s="35">
        <v>0.28885400313971743</v>
      </c>
      <c r="AB40" s="31">
        <v>579</v>
      </c>
      <c r="AC40" s="35">
        <v>0.45447409733124017</v>
      </c>
      <c r="AD40" s="31">
        <v>89</v>
      </c>
      <c r="AE40" s="35">
        <v>6.9858712715855573E-2</v>
      </c>
      <c r="AF40" s="31">
        <v>60</v>
      </c>
      <c r="AG40" s="35">
        <v>4.709576138147567E-2</v>
      </c>
      <c r="AH40" s="31">
        <v>483537</v>
      </c>
      <c r="AI40" s="31">
        <v>87695</v>
      </c>
      <c r="AJ40" s="84">
        <v>5.5523140495867755</v>
      </c>
      <c r="AN40" s="31">
        <v>20</v>
      </c>
      <c r="AO40" s="35">
        <v>1.5698587127158554E-2</v>
      </c>
      <c r="AP40" s="31">
        <v>144</v>
      </c>
      <c r="AQ40" s="35">
        <v>0.11302982731554161</v>
      </c>
      <c r="AR40" s="31">
        <v>480</v>
      </c>
      <c r="AS40" s="35">
        <v>0.37676609105180536</v>
      </c>
      <c r="AT40" s="31">
        <v>525</v>
      </c>
      <c r="AU40" s="35">
        <v>0.41208791208791207</v>
      </c>
      <c r="AV40" s="31">
        <v>97</v>
      </c>
      <c r="AW40" s="35">
        <v>7.6138147566718994E-2</v>
      </c>
      <c r="AX40" s="31">
        <v>8</v>
      </c>
      <c r="AY40" s="35">
        <v>6.2794348508634227E-3</v>
      </c>
      <c r="BB40" s="31">
        <v>143</v>
      </c>
      <c r="BC40" s="35">
        <v>0.11224489795918367</v>
      </c>
      <c r="BD40" s="31">
        <v>993</v>
      </c>
      <c r="BE40" s="35">
        <v>0.77943485086342235</v>
      </c>
      <c r="BF40" s="31">
        <v>35</v>
      </c>
      <c r="BG40" s="35">
        <v>2.7472527472527472E-2</v>
      </c>
      <c r="BH40" s="31">
        <v>0</v>
      </c>
      <c r="BI40" s="35">
        <v>0</v>
      </c>
      <c r="BJ40" s="31">
        <v>103</v>
      </c>
      <c r="BK40" s="35">
        <v>8.0847723704866564E-2</v>
      </c>
      <c r="BM40" s="31">
        <v>0</v>
      </c>
      <c r="BN40" s="79">
        <v>0</v>
      </c>
      <c r="BO40" s="31">
        <v>0</v>
      </c>
      <c r="BP40" s="79">
        <v>0</v>
      </c>
      <c r="BQ40" s="31">
        <v>34</v>
      </c>
      <c r="BR40" s="79">
        <v>2.6687598116169546E-2</v>
      </c>
      <c r="BS40" s="31">
        <v>69</v>
      </c>
      <c r="BT40" s="79">
        <v>5.4160125588697018E-2</v>
      </c>
      <c r="BU40" s="108">
        <v>0</v>
      </c>
      <c r="BV40" s="109">
        <v>0</v>
      </c>
      <c r="BW40" s="73"/>
      <c r="BX40" s="73"/>
      <c r="BY40" s="73"/>
      <c r="CA40" s="31">
        <v>151</v>
      </c>
      <c r="CB40" s="35">
        <v>0.11852433281004709</v>
      </c>
      <c r="CC40" s="31">
        <v>120</v>
      </c>
      <c r="CD40" s="35">
        <v>9.4191522762951341E-2</v>
      </c>
      <c r="CE40" s="31">
        <v>383</v>
      </c>
      <c r="CF40" s="35">
        <v>0.30062794348508637</v>
      </c>
      <c r="CG40" s="31">
        <v>425</v>
      </c>
      <c r="CH40" s="35">
        <v>0.33359497645211933</v>
      </c>
      <c r="CI40" s="31">
        <v>50</v>
      </c>
      <c r="CJ40" s="35">
        <v>3.924646781789639E-2</v>
      </c>
      <c r="CK40" s="31">
        <v>145</v>
      </c>
      <c r="CL40" s="35">
        <v>0.11381475667189953</v>
      </c>
      <c r="CM40" s="73"/>
      <c r="CN40" s="30">
        <v>654</v>
      </c>
      <c r="CO40" s="30">
        <v>51.334379905808483</v>
      </c>
      <c r="CP40" s="30">
        <v>425</v>
      </c>
      <c r="CQ40" s="30">
        <v>33.359497645211931</v>
      </c>
      <c r="CR40" s="30">
        <v>195</v>
      </c>
      <c r="CS40" s="30">
        <v>15.306122448979592</v>
      </c>
      <c r="CU40" s="31">
        <v>1274</v>
      </c>
      <c r="CV40" s="35">
        <v>1</v>
      </c>
      <c r="CW40" s="31">
        <v>0</v>
      </c>
      <c r="CX40" s="35">
        <v>0</v>
      </c>
      <c r="CY40" s="31"/>
      <c r="CZ40" s="35"/>
      <c r="DB40" s="31"/>
      <c r="DC40" s="35">
        <v>0</v>
      </c>
      <c r="DD40" s="31"/>
      <c r="DE40" s="35">
        <v>0</v>
      </c>
      <c r="DF40" s="31"/>
      <c r="DG40" s="35">
        <v>0</v>
      </c>
      <c r="DH40" s="31"/>
      <c r="DI40" s="31"/>
      <c r="DJ40" s="31"/>
      <c r="DK40" s="31"/>
    </row>
    <row r="41" spans="1:115" x14ac:dyDescent="0.2">
      <c r="A41" s="14">
        <v>10</v>
      </c>
      <c r="B41" s="18">
        <v>97222</v>
      </c>
      <c r="C41" s="19" t="s">
        <v>9</v>
      </c>
      <c r="D41" s="31">
        <v>1523</v>
      </c>
      <c r="E41" s="35">
        <v>4.6631965707287198E-2</v>
      </c>
      <c r="F41" s="31">
        <v>1492</v>
      </c>
      <c r="G41" s="35">
        <v>4.4999999999999998E-2</v>
      </c>
      <c r="H41" s="90">
        <v>1380</v>
      </c>
      <c r="I41" s="90">
        <v>112</v>
      </c>
      <c r="J41" s="44">
        <v>2.0777479892761394E-2</v>
      </c>
      <c r="K41" s="31">
        <v>23252</v>
      </c>
      <c r="L41" s="97">
        <v>65.499741957681053</v>
      </c>
      <c r="N41" s="26">
        <v>9575.1920510091204</v>
      </c>
      <c r="O41" s="67">
        <v>1523</v>
      </c>
      <c r="P41" s="68">
        <v>0.1590568619288939</v>
      </c>
      <c r="Q41" s="31">
        <v>54</v>
      </c>
      <c r="R41" s="44">
        <v>3.545633617859488E-2</v>
      </c>
      <c r="S41" s="73"/>
      <c r="T41" s="31">
        <v>28</v>
      </c>
      <c r="U41" s="31">
        <v>89</v>
      </c>
      <c r="V41" s="44">
        <v>5.9531772575250837E-2</v>
      </c>
      <c r="X41" s="31">
        <v>143</v>
      </c>
      <c r="Y41" s="35">
        <v>9.3893630991464222E-2</v>
      </c>
      <c r="Z41" s="31">
        <v>317</v>
      </c>
      <c r="AA41" s="35">
        <v>0.20814182534471437</v>
      </c>
      <c r="AB41" s="31">
        <v>607</v>
      </c>
      <c r="AC41" s="35">
        <v>0.39855548260013129</v>
      </c>
      <c r="AD41" s="31">
        <v>331</v>
      </c>
      <c r="AE41" s="35">
        <v>0.21733420879842416</v>
      </c>
      <c r="AF41" s="31">
        <v>40</v>
      </c>
      <c r="AG41" s="35">
        <v>2.6263952724885097E-2</v>
      </c>
      <c r="AH41" s="31">
        <v>568304</v>
      </c>
      <c r="AI41" s="31">
        <v>100109</v>
      </c>
      <c r="AJ41" s="84">
        <v>5.8077885952711963</v>
      </c>
      <c r="AN41" s="31">
        <v>44</v>
      </c>
      <c r="AO41" s="35">
        <v>2.8890347997373604E-2</v>
      </c>
      <c r="AP41" s="31">
        <v>159</v>
      </c>
      <c r="AQ41" s="35">
        <v>0.10439921208141825</v>
      </c>
      <c r="AR41" s="31">
        <v>686</v>
      </c>
      <c r="AS41" s="35">
        <v>0.45042678923177937</v>
      </c>
      <c r="AT41" s="31">
        <v>603</v>
      </c>
      <c r="AU41" s="35">
        <v>0.39592908732764281</v>
      </c>
      <c r="AV41" s="31">
        <v>31</v>
      </c>
      <c r="AW41" s="35">
        <v>2.0354563361785948E-2</v>
      </c>
      <c r="AX41" s="31">
        <v>0</v>
      </c>
      <c r="AY41" s="35">
        <v>0</v>
      </c>
      <c r="BB41" s="31">
        <v>333</v>
      </c>
      <c r="BC41" s="35">
        <v>0.21864740643466843</v>
      </c>
      <c r="BD41" s="31">
        <v>1118</v>
      </c>
      <c r="BE41" s="35">
        <v>0.73407747866053841</v>
      </c>
      <c r="BF41" s="31">
        <v>0</v>
      </c>
      <c r="BG41" s="35">
        <v>0</v>
      </c>
      <c r="BH41" s="31">
        <v>0</v>
      </c>
      <c r="BI41" s="35">
        <v>0</v>
      </c>
      <c r="BJ41" s="31">
        <v>72</v>
      </c>
      <c r="BK41" s="35">
        <v>4.7275114904793171E-2</v>
      </c>
      <c r="BM41" s="31">
        <v>2</v>
      </c>
      <c r="BN41" s="79">
        <v>1.3131976362442547E-3</v>
      </c>
      <c r="BO41" s="31">
        <v>0</v>
      </c>
      <c r="BP41" s="79">
        <v>0</v>
      </c>
      <c r="BQ41" s="31">
        <v>70</v>
      </c>
      <c r="BR41" s="79">
        <v>4.5961917268548917E-2</v>
      </c>
      <c r="BS41" s="31">
        <v>0</v>
      </c>
      <c r="BT41" s="79">
        <v>0</v>
      </c>
      <c r="BU41" s="108">
        <v>0</v>
      </c>
      <c r="BV41" s="109">
        <v>0</v>
      </c>
      <c r="BW41" s="73"/>
      <c r="BX41" s="73"/>
      <c r="BY41" s="73"/>
      <c r="CA41" s="31">
        <v>0</v>
      </c>
      <c r="CB41" s="35">
        <v>0</v>
      </c>
      <c r="CC41" s="31">
        <v>2</v>
      </c>
      <c r="CD41" s="35">
        <v>1.3131976362442547E-3</v>
      </c>
      <c r="CE41" s="31">
        <v>70</v>
      </c>
      <c r="CF41" s="35">
        <v>4.5961917268548917E-2</v>
      </c>
      <c r="CG41" s="31">
        <v>684</v>
      </c>
      <c r="CH41" s="35">
        <v>0.44911359159553516</v>
      </c>
      <c r="CI41" s="31">
        <v>477</v>
      </c>
      <c r="CJ41" s="35">
        <v>0.31319763624425478</v>
      </c>
      <c r="CK41" s="31">
        <v>290</v>
      </c>
      <c r="CL41" s="35">
        <v>0.19041365725541695</v>
      </c>
      <c r="CM41" s="73"/>
      <c r="CN41" s="30">
        <v>72</v>
      </c>
      <c r="CO41" s="30">
        <v>4.7275114904793174</v>
      </c>
      <c r="CP41" s="30">
        <v>684</v>
      </c>
      <c r="CQ41" s="30">
        <v>44.911359159553513</v>
      </c>
      <c r="CR41" s="30">
        <v>767</v>
      </c>
      <c r="CS41" s="30">
        <v>50.361129349967172</v>
      </c>
      <c r="CU41" s="31">
        <v>1521</v>
      </c>
      <c r="CV41" s="35">
        <v>0.99868680236375573</v>
      </c>
      <c r="CW41" s="31">
        <v>2</v>
      </c>
      <c r="CX41" s="35">
        <v>1.3131976362442547E-3</v>
      </c>
      <c r="CY41" s="31"/>
      <c r="CZ41" s="35"/>
      <c r="DB41" s="31"/>
      <c r="DC41" s="35">
        <v>0</v>
      </c>
      <c r="DD41" s="31"/>
      <c r="DE41" s="35">
        <v>0</v>
      </c>
      <c r="DF41" s="31"/>
      <c r="DG41" s="35">
        <v>0</v>
      </c>
      <c r="DH41" s="31"/>
      <c r="DI41" s="31"/>
      <c r="DJ41" s="31"/>
      <c r="DK41" s="31"/>
    </row>
    <row r="42" spans="1:115" x14ac:dyDescent="0.2">
      <c r="A42" s="14">
        <v>3</v>
      </c>
      <c r="B42" s="22" t="s">
        <v>55</v>
      </c>
      <c r="C42" s="69"/>
      <c r="D42" s="32">
        <v>6974</v>
      </c>
      <c r="E42" s="36">
        <v>0.21353337415799142</v>
      </c>
      <c r="F42" s="32">
        <v>6941</v>
      </c>
      <c r="G42" s="36">
        <v>0.20599999999999999</v>
      </c>
      <c r="H42" s="91">
        <v>6352</v>
      </c>
      <c r="I42" s="91">
        <v>589</v>
      </c>
      <c r="J42" s="45">
        <v>4.7543581616481777E-3</v>
      </c>
      <c r="K42" s="32">
        <v>101863</v>
      </c>
      <c r="L42" s="98">
        <v>68.464506248588791</v>
      </c>
      <c r="N42" s="27">
        <v>43905.912235163545</v>
      </c>
      <c r="O42" s="32">
        <v>6974</v>
      </c>
      <c r="P42" s="36">
        <v>0.15883965609566891</v>
      </c>
      <c r="Q42" s="32">
        <v>244</v>
      </c>
      <c r="R42" s="45">
        <v>3.498709492400344E-2</v>
      </c>
      <c r="S42" s="74"/>
      <c r="T42" s="32">
        <v>44</v>
      </c>
      <c r="U42" s="32">
        <v>541</v>
      </c>
      <c r="V42" s="45">
        <v>7.8066378066378062E-2</v>
      </c>
      <c r="X42" s="32">
        <v>1027</v>
      </c>
      <c r="Y42" s="36">
        <v>0.14726125609406365</v>
      </c>
      <c r="Z42" s="32">
        <v>1693</v>
      </c>
      <c r="AA42" s="36">
        <v>0.24275881846859765</v>
      </c>
      <c r="AB42" s="32">
        <v>2754</v>
      </c>
      <c r="AC42" s="36">
        <v>0.39489532549469458</v>
      </c>
      <c r="AD42" s="32">
        <v>938</v>
      </c>
      <c r="AE42" s="36">
        <v>0.13449956983080011</v>
      </c>
      <c r="AF42" s="32">
        <v>256</v>
      </c>
      <c r="AG42" s="36">
        <v>3.6707771723544592E-2</v>
      </c>
      <c r="AH42" s="32">
        <v>2570675</v>
      </c>
      <c r="AI42" s="32">
        <v>474521</v>
      </c>
      <c r="AJ42" s="85">
        <v>5.5335932813437276</v>
      </c>
      <c r="AK42" s="57"/>
      <c r="AN42" s="32">
        <v>123</v>
      </c>
      <c r="AO42" s="36">
        <v>1.7636937195296815E-2</v>
      </c>
      <c r="AP42" s="32">
        <v>750</v>
      </c>
      <c r="AQ42" s="36">
        <v>0.10754229997132206</v>
      </c>
      <c r="AR42" s="32">
        <v>2940</v>
      </c>
      <c r="AS42" s="36">
        <v>0.42156581588758246</v>
      </c>
      <c r="AT42" s="32">
        <v>2602</v>
      </c>
      <c r="AU42" s="36">
        <v>0.37310008603383998</v>
      </c>
      <c r="AV42" s="32">
        <v>483</v>
      </c>
      <c r="AW42" s="36">
        <v>6.9257241181531398E-2</v>
      </c>
      <c r="AX42" s="32">
        <v>76</v>
      </c>
      <c r="AY42" s="36">
        <v>1.0897619730427301E-2</v>
      </c>
      <c r="BB42" s="32">
        <v>1481</v>
      </c>
      <c r="BC42" s="36">
        <v>0.21236019501003728</v>
      </c>
      <c r="BD42" s="32">
        <v>4805</v>
      </c>
      <c r="BE42" s="36">
        <v>0.68898766848293658</v>
      </c>
      <c r="BF42" s="32">
        <v>41</v>
      </c>
      <c r="BG42" s="36">
        <v>5.8789790650989387E-3</v>
      </c>
      <c r="BH42" s="32">
        <v>0</v>
      </c>
      <c r="BI42" s="36">
        <v>0</v>
      </c>
      <c r="BJ42" s="32">
        <v>647</v>
      </c>
      <c r="BK42" s="36">
        <v>9.2773157441927157E-2</v>
      </c>
      <c r="BM42" s="32">
        <v>2</v>
      </c>
      <c r="BN42" s="80">
        <v>2.8677946659019213E-4</v>
      </c>
      <c r="BO42" s="32">
        <v>0</v>
      </c>
      <c r="BP42" s="80">
        <v>0</v>
      </c>
      <c r="BQ42" s="32">
        <v>438</v>
      </c>
      <c r="BR42" s="80">
        <v>6.2804703183252084E-2</v>
      </c>
      <c r="BS42" s="32">
        <v>207</v>
      </c>
      <c r="BT42" s="80">
        <v>2.9681674792084885E-2</v>
      </c>
      <c r="BU42" s="110">
        <v>0</v>
      </c>
      <c r="BV42" s="111">
        <v>0</v>
      </c>
      <c r="BW42" s="74"/>
      <c r="BX42" s="74"/>
      <c r="BY42" s="74"/>
      <c r="CA42" s="32">
        <v>151</v>
      </c>
      <c r="CB42" s="36">
        <v>2.1651849727559506E-2</v>
      </c>
      <c r="CC42" s="32">
        <v>250</v>
      </c>
      <c r="CD42" s="36">
        <v>3.5847433323774019E-2</v>
      </c>
      <c r="CE42" s="32">
        <v>1102</v>
      </c>
      <c r="CF42" s="36">
        <v>0.15801548609119587</v>
      </c>
      <c r="CG42" s="32">
        <v>1996</v>
      </c>
      <c r="CH42" s="36">
        <v>0.28620590765701176</v>
      </c>
      <c r="CI42" s="32">
        <v>1661</v>
      </c>
      <c r="CJ42" s="36">
        <v>0.23817034700315456</v>
      </c>
      <c r="CK42" s="32">
        <v>1814</v>
      </c>
      <c r="CL42" s="36">
        <v>0.26010897619730428</v>
      </c>
      <c r="CM42" s="74"/>
      <c r="CN42" s="30">
        <v>1503</v>
      </c>
      <c r="CO42" s="30">
        <v>21.551476914252941</v>
      </c>
      <c r="CP42" s="30">
        <v>1996</v>
      </c>
      <c r="CQ42" s="30">
        <v>28.620590765701177</v>
      </c>
      <c r="CR42" s="30">
        <v>3475</v>
      </c>
      <c r="CS42" s="30">
        <v>49.827932320045889</v>
      </c>
      <c r="CU42" s="32">
        <v>6921</v>
      </c>
      <c r="CV42" s="36">
        <v>0.99240034413535994</v>
      </c>
      <c r="CW42" s="32">
        <v>53</v>
      </c>
      <c r="CX42" s="36">
        <v>7.5996558646400916E-3</v>
      </c>
      <c r="CY42" s="32">
        <v>0</v>
      </c>
      <c r="CZ42" s="36">
        <v>0</v>
      </c>
      <c r="DB42" s="32">
        <v>0</v>
      </c>
      <c r="DC42" s="36">
        <v>0</v>
      </c>
      <c r="DD42" s="32">
        <v>0</v>
      </c>
      <c r="DE42" s="36">
        <v>0</v>
      </c>
      <c r="DF42" s="32">
        <v>0</v>
      </c>
      <c r="DG42" s="36">
        <v>0</v>
      </c>
      <c r="DH42" s="32">
        <v>0</v>
      </c>
      <c r="DI42" s="32">
        <v>0</v>
      </c>
      <c r="DJ42" s="32">
        <v>0</v>
      </c>
      <c r="DK42" s="32">
        <v>0</v>
      </c>
    </row>
    <row r="43" spans="1:115" x14ac:dyDescent="0.2">
      <c r="A43" s="14">
        <v>1</v>
      </c>
      <c r="B43" s="22" t="s">
        <v>35</v>
      </c>
      <c r="C43" s="69" t="s">
        <v>32</v>
      </c>
      <c r="D43" s="33">
        <v>32660</v>
      </c>
      <c r="E43" s="37">
        <v>1</v>
      </c>
      <c r="F43" s="33">
        <v>31803</v>
      </c>
      <c r="G43" s="37">
        <v>1</v>
      </c>
      <c r="H43" s="92">
        <v>30859</v>
      </c>
      <c r="I43" s="92">
        <v>944</v>
      </c>
      <c r="J43" s="46">
        <v>2.694714335125617E-2</v>
      </c>
      <c r="K43" s="33">
        <v>376480</v>
      </c>
      <c r="L43" s="99">
        <v>86.750956226094345</v>
      </c>
      <c r="N43" s="28">
        <v>166667.12881930184</v>
      </c>
      <c r="O43" s="33">
        <v>32660</v>
      </c>
      <c r="P43" s="37">
        <v>0.1959594566209244</v>
      </c>
      <c r="Q43" s="33">
        <v>1095</v>
      </c>
      <c r="R43" s="46">
        <v>3.3527250459277402E-2</v>
      </c>
      <c r="S43" s="74"/>
      <c r="T43" s="33">
        <v>483</v>
      </c>
      <c r="U43" s="33">
        <v>1870</v>
      </c>
      <c r="V43" s="46">
        <v>5.8116045622649722E-2</v>
      </c>
      <c r="X43" s="33">
        <v>6682</v>
      </c>
      <c r="Y43" s="37">
        <v>0.20459277403551746</v>
      </c>
      <c r="Z43" s="33">
        <v>7720</v>
      </c>
      <c r="AA43" s="37">
        <v>0.23637477036129823</v>
      </c>
      <c r="AB43" s="33">
        <v>9007</v>
      </c>
      <c r="AC43" s="37">
        <v>0.27578077158603798</v>
      </c>
      <c r="AD43" s="33">
        <v>4515</v>
      </c>
      <c r="AE43" s="37">
        <v>0.13824249846907533</v>
      </c>
      <c r="AF43" s="33">
        <v>2634</v>
      </c>
      <c r="AG43" s="37">
        <v>8.0649112063686468E-2</v>
      </c>
      <c r="AH43" s="33">
        <v>11679726</v>
      </c>
      <c r="AI43" s="33">
        <v>2188401</v>
      </c>
      <c r="AJ43" s="86">
        <v>5.4960141370508495</v>
      </c>
      <c r="AK43" s="57"/>
      <c r="AN43" s="33">
        <v>1131</v>
      </c>
      <c r="AO43" s="37">
        <v>3.4629516227801589E-2</v>
      </c>
      <c r="AP43" s="33">
        <v>3895</v>
      </c>
      <c r="AQ43" s="37">
        <v>0.11925903245560318</v>
      </c>
      <c r="AR43" s="33">
        <v>12214</v>
      </c>
      <c r="AS43" s="37">
        <v>0.3739742804654011</v>
      </c>
      <c r="AT43" s="33">
        <v>10936</v>
      </c>
      <c r="AU43" s="37">
        <v>0.33484384568279241</v>
      </c>
      <c r="AV43" s="33">
        <v>3551</v>
      </c>
      <c r="AW43" s="37">
        <v>0.10872627066748317</v>
      </c>
      <c r="AX43" s="33">
        <v>933</v>
      </c>
      <c r="AY43" s="37">
        <v>2.8567054500918555E-2</v>
      </c>
      <c r="BB43" s="33">
        <v>4066</v>
      </c>
      <c r="BC43" s="37">
        <v>0.12449479485609308</v>
      </c>
      <c r="BD43" s="33">
        <v>20888</v>
      </c>
      <c r="BE43" s="37">
        <v>0.63955909369259034</v>
      </c>
      <c r="BF43" s="33">
        <v>903</v>
      </c>
      <c r="BG43" s="37">
        <v>2.7648499693815064E-2</v>
      </c>
      <c r="BH43" s="33">
        <v>136</v>
      </c>
      <c r="BI43" s="37">
        <v>4.1641151255358234E-3</v>
      </c>
      <c r="BJ43" s="33">
        <v>6667</v>
      </c>
      <c r="BK43" s="37">
        <v>0.2041334966319657</v>
      </c>
      <c r="BM43" s="33">
        <v>24</v>
      </c>
      <c r="BN43" s="81">
        <v>7.3484384568279246E-4</v>
      </c>
      <c r="BO43" s="33">
        <v>850</v>
      </c>
      <c r="BP43" s="81">
        <v>2.6025719534598899E-2</v>
      </c>
      <c r="BQ43" s="33">
        <v>4219</v>
      </c>
      <c r="BR43" s="81">
        <v>0.12917942437232088</v>
      </c>
      <c r="BS43" s="33">
        <v>1573</v>
      </c>
      <c r="BT43" s="81">
        <v>4.8162890385793022E-2</v>
      </c>
      <c r="BU43" s="112">
        <v>1</v>
      </c>
      <c r="BV43" s="113">
        <v>3.0618493570116348E-5</v>
      </c>
      <c r="BW43" s="74"/>
      <c r="BX43" s="74"/>
      <c r="BY43" s="74"/>
      <c r="CA43" s="33">
        <v>151</v>
      </c>
      <c r="CB43" s="37">
        <v>4.6233925290875685E-3</v>
      </c>
      <c r="CC43" s="33">
        <v>2943</v>
      </c>
      <c r="CD43" s="37">
        <v>9.0110226576852415E-2</v>
      </c>
      <c r="CE43" s="33">
        <v>8155</v>
      </c>
      <c r="CF43" s="37">
        <v>0.24969381506429883</v>
      </c>
      <c r="CG43" s="33">
        <v>9777</v>
      </c>
      <c r="CH43" s="37">
        <v>0.29935701163502754</v>
      </c>
      <c r="CI43" s="33">
        <v>6712</v>
      </c>
      <c r="CJ43" s="37">
        <v>0.20551132884262094</v>
      </c>
      <c r="CK43" s="33">
        <v>4922</v>
      </c>
      <c r="CL43" s="37">
        <v>0.15070422535211267</v>
      </c>
      <c r="CM43" s="74"/>
      <c r="CN43" s="30">
        <v>11249</v>
      </c>
      <c r="CO43" s="30">
        <v>34.442743417023877</v>
      </c>
      <c r="CP43" s="30">
        <v>9777</v>
      </c>
      <c r="CQ43" s="30">
        <v>29.935701163502753</v>
      </c>
      <c r="CR43" s="30">
        <v>11634</v>
      </c>
      <c r="CS43" s="30">
        <v>35.62155541947336</v>
      </c>
      <c r="CU43" s="33">
        <v>32089</v>
      </c>
      <c r="CV43" s="37">
        <v>0.98251684017146357</v>
      </c>
      <c r="CW43" s="33">
        <v>122</v>
      </c>
      <c r="CX43" s="37">
        <v>3.7354562155541946E-3</v>
      </c>
      <c r="CY43" s="33">
        <v>449</v>
      </c>
      <c r="CZ43" s="37">
        <v>1.3747703612982241E-2</v>
      </c>
      <c r="DB43" s="33">
        <v>0</v>
      </c>
      <c r="DC43" s="37">
        <v>0</v>
      </c>
      <c r="DD43" s="33">
        <v>0</v>
      </c>
      <c r="DE43" s="37">
        <v>0</v>
      </c>
      <c r="DF43" s="33">
        <v>0</v>
      </c>
      <c r="DG43" s="37">
        <v>0</v>
      </c>
      <c r="DH43" s="33">
        <v>0</v>
      </c>
      <c r="DI43" s="33">
        <v>0</v>
      </c>
      <c r="DJ43" s="33">
        <v>0</v>
      </c>
      <c r="DK43" s="33">
        <v>0</v>
      </c>
    </row>
    <row r="47" spans="1:115" x14ac:dyDescent="0.2">
      <c r="Q47" s="41"/>
      <c r="T47" s="41"/>
      <c r="U47" s="41"/>
      <c r="CC47" s="14" t="s">
        <v>104</v>
      </c>
      <c r="CD47" s="29" t="s">
        <v>107</v>
      </c>
      <c r="CE47" s="14" t="s">
        <v>108</v>
      </c>
      <c r="CF47" s="29" t="s">
        <v>105</v>
      </c>
      <c r="CG47" s="14" t="s">
        <v>106</v>
      </c>
    </row>
    <row r="48" spans="1:115" x14ac:dyDescent="0.2">
      <c r="BL48" s="71"/>
      <c r="CC48" s="71">
        <v>9.4733619105939984E-2</v>
      </c>
      <c r="CD48" s="29">
        <v>0.24969381506429883</v>
      </c>
      <c r="CE48" s="71">
        <v>0.29935701163502754</v>
      </c>
      <c r="CF48" s="29">
        <v>0.20551132884262094</v>
      </c>
      <c r="CG48" s="71">
        <v>0.15070422535211267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P16"/>
  <sheetViews>
    <sheetView workbookViewId="0">
      <selection activeCell="A5" sqref="A5"/>
    </sheetView>
  </sheetViews>
  <sheetFormatPr baseColWidth="10" defaultRowHeight="12.75" x14ac:dyDescent="0.2"/>
  <cols>
    <col min="12" max="12" width="24" customWidth="1"/>
    <col min="13" max="13" width="21" customWidth="1"/>
    <col min="14" max="14" width="11.85546875" customWidth="1"/>
  </cols>
  <sheetData>
    <row r="2" spans="2:16" x14ac:dyDescent="0.2">
      <c r="L2" s="58"/>
      <c r="M2" s="58"/>
      <c r="N2" s="58"/>
      <c r="O2" s="58"/>
      <c r="P2" s="58"/>
    </row>
    <row r="3" spans="2:16" x14ac:dyDescent="0.2">
      <c r="B3" t="s">
        <v>129</v>
      </c>
      <c r="L3" s="58"/>
      <c r="M3" s="58"/>
      <c r="N3" s="58"/>
      <c r="O3" s="58"/>
      <c r="P3" s="58"/>
    </row>
    <row r="4" spans="2:16" ht="13.5" thickBot="1" x14ac:dyDescent="0.25">
      <c r="C4" s="8"/>
      <c r="D4" s="8"/>
      <c r="E4" s="8"/>
      <c r="L4" s="117" t="s">
        <v>37</v>
      </c>
      <c r="M4" s="117"/>
      <c r="N4" s="117"/>
      <c r="O4" s="117"/>
      <c r="P4" s="117"/>
    </row>
    <row r="5" spans="2:16" ht="45.75" customHeight="1" thickBot="1" x14ac:dyDescent="0.25">
      <c r="B5" s="70">
        <v>41275</v>
      </c>
      <c r="C5" s="9">
        <v>524</v>
      </c>
      <c r="D5" s="8" t="s">
        <v>140</v>
      </c>
      <c r="G5" s="8"/>
      <c r="L5" s="12" t="s">
        <v>62</v>
      </c>
      <c r="M5" s="12" t="s">
        <v>100</v>
      </c>
      <c r="N5" s="12" t="s">
        <v>142</v>
      </c>
      <c r="O5" s="12" t="s">
        <v>101</v>
      </c>
      <c r="P5" s="12" t="s">
        <v>102</v>
      </c>
    </row>
    <row r="6" spans="2:16" ht="13.5" thickBot="1" x14ac:dyDescent="0.25">
      <c r="B6" s="70">
        <v>41640</v>
      </c>
      <c r="C6" s="9">
        <v>646</v>
      </c>
      <c r="D6" s="2">
        <v>0.23282442748091603</v>
      </c>
      <c r="G6" s="8"/>
      <c r="L6" s="13" t="s">
        <v>63</v>
      </c>
      <c r="M6" s="60">
        <v>33400</v>
      </c>
      <c r="N6" s="60"/>
      <c r="O6" s="13">
        <v>8.6</v>
      </c>
      <c r="P6" s="13">
        <v>9.3000000000000007</v>
      </c>
    </row>
    <row r="7" spans="2:16" ht="13.5" thickBot="1" x14ac:dyDescent="0.25">
      <c r="B7" s="70">
        <v>42005</v>
      </c>
      <c r="C7" s="9">
        <v>490</v>
      </c>
      <c r="D7" s="2">
        <v>-0.24148606811145512</v>
      </c>
      <c r="L7" s="13" t="s">
        <v>64</v>
      </c>
      <c r="M7" s="60">
        <v>16400</v>
      </c>
      <c r="N7" s="60"/>
      <c r="O7" s="13">
        <v>9.8000000000000007</v>
      </c>
      <c r="P7" s="13">
        <v>11.5</v>
      </c>
    </row>
    <row r="8" spans="2:16" ht="13.5" thickBot="1" x14ac:dyDescent="0.25">
      <c r="B8" s="70">
        <v>42370</v>
      </c>
      <c r="C8" s="9">
        <v>681</v>
      </c>
      <c r="D8" s="2">
        <v>0.38979591836734695</v>
      </c>
      <c r="L8" s="13" t="s">
        <v>32</v>
      </c>
      <c r="M8" s="60">
        <v>30800</v>
      </c>
      <c r="N8" s="60"/>
      <c r="O8" s="13">
        <v>5.9</v>
      </c>
      <c r="P8" s="13">
        <v>5.8</v>
      </c>
    </row>
    <row r="9" spans="2:16" ht="13.5" thickBot="1" x14ac:dyDescent="0.25">
      <c r="B9" s="70">
        <v>42736</v>
      </c>
      <c r="C9" s="9">
        <v>989</v>
      </c>
      <c r="D9" s="2">
        <v>0.45227606461086639</v>
      </c>
      <c r="L9" s="13" t="s">
        <v>65</v>
      </c>
      <c r="M9" s="60">
        <v>68900</v>
      </c>
      <c r="N9" s="60"/>
      <c r="O9" s="13">
        <v>8.9</v>
      </c>
      <c r="P9" s="13">
        <v>8.6999999999999993</v>
      </c>
    </row>
    <row r="10" spans="2:16" ht="13.5" thickBot="1" x14ac:dyDescent="0.25">
      <c r="B10" s="70">
        <v>43101</v>
      </c>
      <c r="C10" s="1">
        <v>483</v>
      </c>
      <c r="D10" s="2">
        <v>-0.51162790697674421</v>
      </c>
      <c r="L10" s="59" t="s">
        <v>66</v>
      </c>
      <c r="M10" s="61">
        <v>149500</v>
      </c>
      <c r="N10" s="61"/>
      <c r="O10" s="59">
        <v>8.3000000000000007</v>
      </c>
      <c r="P10" s="59">
        <v>8.5</v>
      </c>
    </row>
    <row r="11" spans="2:16" ht="13.5" thickBot="1" x14ac:dyDescent="0.25">
      <c r="B11" s="70">
        <v>43466</v>
      </c>
      <c r="C11" s="1">
        <v>286</v>
      </c>
      <c r="D11" s="2">
        <v>-0.40786749482401657</v>
      </c>
      <c r="E11" s="58"/>
      <c r="F11" s="58"/>
      <c r="G11" s="58"/>
      <c r="H11" s="58"/>
      <c r="I11" s="58"/>
      <c r="J11" s="58"/>
      <c r="L11" s="59" t="s">
        <v>67</v>
      </c>
      <c r="M11" s="61">
        <v>4473200</v>
      </c>
      <c r="N11" s="61"/>
      <c r="O11" s="59">
        <v>9.8000000000000007</v>
      </c>
      <c r="P11" s="59">
        <v>9.6999999999999993</v>
      </c>
    </row>
    <row r="12" spans="2:16" ht="26.25" thickBot="1" x14ac:dyDescent="0.25">
      <c r="B12" s="58"/>
      <c r="C12" s="58"/>
      <c r="D12" s="58"/>
      <c r="E12" s="58"/>
      <c r="F12" s="58"/>
      <c r="G12" s="58"/>
      <c r="H12" s="58"/>
      <c r="I12" s="58"/>
      <c r="J12" s="58"/>
      <c r="L12" s="59" t="s">
        <v>68</v>
      </c>
      <c r="M12" s="61">
        <v>4622700</v>
      </c>
      <c r="N12" s="61"/>
      <c r="O12" s="59">
        <v>9.8000000000000007</v>
      </c>
      <c r="P12" s="59">
        <v>9.6999999999999993</v>
      </c>
    </row>
    <row r="13" spans="2:16" ht="13.5" thickBot="1" x14ac:dyDescent="0.25">
      <c r="B13" s="117" t="s">
        <v>130</v>
      </c>
      <c r="C13" s="117"/>
      <c r="D13" s="117"/>
      <c r="E13" s="117"/>
      <c r="F13" s="117"/>
      <c r="G13" s="117"/>
      <c r="H13" s="117"/>
      <c r="I13" s="117"/>
      <c r="J13" s="117"/>
      <c r="L13" s="116" t="s">
        <v>61</v>
      </c>
      <c r="M13" s="11"/>
      <c r="N13" s="11"/>
      <c r="O13" s="11"/>
      <c r="P13" s="11"/>
    </row>
    <row r="14" spans="2:16" ht="39" thickBot="1" x14ac:dyDescent="0.25">
      <c r="B14" s="95" t="s">
        <v>141</v>
      </c>
      <c r="C14" s="95" t="s">
        <v>99</v>
      </c>
      <c r="D14" s="95" t="s">
        <v>57</v>
      </c>
      <c r="E14" s="95" t="s">
        <v>58</v>
      </c>
      <c r="F14" s="95" t="s">
        <v>59</v>
      </c>
      <c r="G14" s="95" t="s">
        <v>60</v>
      </c>
      <c r="L14" s="116" t="s">
        <v>103</v>
      </c>
      <c r="M14" s="11"/>
      <c r="N14" s="11"/>
      <c r="O14" s="11"/>
      <c r="P14" s="11"/>
    </row>
    <row r="15" spans="2:16" ht="13.5" thickBot="1" x14ac:dyDescent="0.25">
      <c r="B15" s="115">
        <v>5.4960141370508495</v>
      </c>
      <c r="C15" s="59">
        <v>5.34</v>
      </c>
      <c r="D15" s="59">
        <v>5.29</v>
      </c>
      <c r="E15" s="59">
        <v>5.23</v>
      </c>
      <c r="F15" s="59">
        <v>5.16</v>
      </c>
      <c r="G15" s="59">
        <v>5.0599999999999996</v>
      </c>
    </row>
    <row r="16" spans="2:16" x14ac:dyDescent="0.2">
      <c r="B16" s="114" t="s">
        <v>61</v>
      </c>
    </row>
  </sheetData>
  <mergeCells count="2">
    <mergeCell ref="L4:P4"/>
    <mergeCell ref="B13:J13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5:K74"/>
  <sheetViews>
    <sheetView workbookViewId="0">
      <selection activeCell="C4" sqref="C4"/>
    </sheetView>
  </sheetViews>
  <sheetFormatPr baseColWidth="10" defaultRowHeight="12.75" x14ac:dyDescent="0.2"/>
  <sheetData>
    <row r="5" spans="2:10" x14ac:dyDescent="0.2">
      <c r="B5" s="15"/>
      <c r="C5" s="15"/>
      <c r="D5" s="15"/>
      <c r="E5" s="16"/>
      <c r="F5" s="15"/>
      <c r="G5" s="15"/>
      <c r="H5" s="15"/>
    </row>
    <row r="6" spans="2:10" x14ac:dyDescent="0.2">
      <c r="B6" s="15"/>
      <c r="C6" s="15"/>
      <c r="D6" s="15"/>
      <c r="E6" s="16"/>
      <c r="F6" s="15"/>
      <c r="G6" s="15"/>
      <c r="H6" s="15"/>
    </row>
    <row r="7" spans="2:10" x14ac:dyDescent="0.2">
      <c r="B7" t="s">
        <v>56</v>
      </c>
      <c r="H7" s="15"/>
    </row>
    <row r="8" spans="2:10" x14ac:dyDescent="0.2">
      <c r="C8" s="20">
        <v>2011</v>
      </c>
      <c r="D8" s="20">
        <v>2012</v>
      </c>
      <c r="E8" s="20">
        <v>2013</v>
      </c>
      <c r="F8" s="20">
        <v>2014</v>
      </c>
      <c r="G8" s="20">
        <v>2015</v>
      </c>
      <c r="H8" s="20">
        <v>2016</v>
      </c>
      <c r="I8" s="20">
        <v>2017</v>
      </c>
      <c r="J8" s="20">
        <v>2018</v>
      </c>
    </row>
    <row r="9" spans="2:10" x14ac:dyDescent="0.2">
      <c r="B9" s="23" t="s">
        <v>32</v>
      </c>
      <c r="C9" s="21">
        <v>2.3E-2</v>
      </c>
      <c r="D9" s="21">
        <v>3.1E-2</v>
      </c>
      <c r="E9" s="21">
        <v>3.15E-2</v>
      </c>
      <c r="F9" s="21">
        <v>3.4806162180463902E-2</v>
      </c>
      <c r="G9" s="21">
        <v>3.7400000000000003E-2</v>
      </c>
      <c r="H9" s="21">
        <v>3.9837600000000001E-2</v>
      </c>
      <c r="I9" s="21">
        <v>2.3456906581140143E-2</v>
      </c>
      <c r="J9" s="94">
        <v>3.3527250459277402E-2</v>
      </c>
    </row>
    <row r="10" spans="2:10" x14ac:dyDescent="0.2">
      <c r="H10" s="15"/>
    </row>
    <row r="16" spans="2:10" x14ac:dyDescent="0.2">
      <c r="C16" t="s">
        <v>46</v>
      </c>
      <c r="D16" t="s">
        <v>47</v>
      </c>
      <c r="E16" t="s">
        <v>48</v>
      </c>
      <c r="F16" t="s">
        <v>49</v>
      </c>
      <c r="G16" t="s">
        <v>69</v>
      </c>
    </row>
    <row r="17" spans="2:7" x14ac:dyDescent="0.2">
      <c r="B17" s="23" t="s">
        <v>32</v>
      </c>
      <c r="C17" s="2">
        <v>3.4629516227801589E-2</v>
      </c>
      <c r="D17" s="2">
        <v>0.11925903245560318</v>
      </c>
      <c r="E17" s="2">
        <v>0.3739742804654011</v>
      </c>
      <c r="F17" s="2">
        <v>0.33484384568279241</v>
      </c>
      <c r="G17" s="2">
        <v>0.13729332516840173</v>
      </c>
    </row>
    <row r="25" spans="2:7" x14ac:dyDescent="0.2">
      <c r="C25" t="s">
        <v>2</v>
      </c>
      <c r="D25" t="s">
        <v>1</v>
      </c>
      <c r="E25" t="s">
        <v>36</v>
      </c>
      <c r="F25" t="s">
        <v>51</v>
      </c>
    </row>
    <row r="26" spans="2:7" x14ac:dyDescent="0.2">
      <c r="B26" s="23" t="s">
        <v>32</v>
      </c>
      <c r="C26" s="2">
        <v>0.12449479485609308</v>
      </c>
      <c r="D26" s="2">
        <v>0.63955909369259034</v>
      </c>
      <c r="E26" s="2">
        <v>3.1812614819350889E-2</v>
      </c>
      <c r="F26" s="2">
        <v>0.2041334966319657</v>
      </c>
    </row>
    <row r="29" spans="2:7" x14ac:dyDescent="0.2">
      <c r="C29" t="s">
        <v>104</v>
      </c>
      <c r="D29" t="s">
        <v>107</v>
      </c>
      <c r="E29" t="s">
        <v>108</v>
      </c>
      <c r="F29" t="s">
        <v>105</v>
      </c>
      <c r="G29" t="s">
        <v>106</v>
      </c>
    </row>
    <row r="30" spans="2:7" x14ac:dyDescent="0.2">
      <c r="B30" s="93" t="s">
        <v>32</v>
      </c>
      <c r="C30" s="2">
        <v>9.4733619105939984E-2</v>
      </c>
      <c r="D30" s="2">
        <v>0.24969381506429883</v>
      </c>
      <c r="E30" s="2">
        <v>0.29935701163502754</v>
      </c>
      <c r="F30" s="2">
        <v>0.20551132884262094</v>
      </c>
      <c r="G30" s="2">
        <v>0.15070422535211267</v>
      </c>
    </row>
    <row r="35" spans="2:9" x14ac:dyDescent="0.2">
      <c r="B35" s="8" t="s">
        <v>121</v>
      </c>
    </row>
    <row r="36" spans="2:9" x14ac:dyDescent="0.2">
      <c r="C36" s="6">
        <v>2012</v>
      </c>
      <c r="D36" s="6">
        <v>2013</v>
      </c>
      <c r="E36" s="6">
        <v>2014</v>
      </c>
      <c r="F36" s="6">
        <v>2015</v>
      </c>
      <c r="G36" s="6">
        <v>2016</v>
      </c>
      <c r="H36" s="6">
        <v>2017</v>
      </c>
      <c r="I36" s="6">
        <v>2018</v>
      </c>
    </row>
    <row r="37" spans="2:9" x14ac:dyDescent="0.2">
      <c r="B37" t="s">
        <v>7</v>
      </c>
      <c r="C37" s="7">
        <v>272</v>
      </c>
      <c r="D37" s="7">
        <v>334.01120000000003</v>
      </c>
      <c r="E37" s="7">
        <v>534</v>
      </c>
      <c r="F37" s="7">
        <v>612</v>
      </c>
      <c r="G37" s="6">
        <v>641</v>
      </c>
      <c r="H37" s="6">
        <v>337</v>
      </c>
      <c r="I37">
        <v>571</v>
      </c>
    </row>
    <row r="38" spans="2:9" x14ac:dyDescent="0.2">
      <c r="B38" t="s">
        <v>31</v>
      </c>
      <c r="C38" s="7">
        <v>208</v>
      </c>
      <c r="D38" s="7">
        <v>253.53840000000002</v>
      </c>
      <c r="E38" s="7">
        <v>181</v>
      </c>
      <c r="F38" s="7">
        <v>275</v>
      </c>
      <c r="G38" s="6">
        <v>334</v>
      </c>
      <c r="H38" s="6">
        <v>137</v>
      </c>
      <c r="I38">
        <v>280</v>
      </c>
    </row>
    <row r="39" spans="2:9" x14ac:dyDescent="0.2">
      <c r="B39" t="s">
        <v>55</v>
      </c>
      <c r="C39" s="7">
        <v>387</v>
      </c>
      <c r="D39" s="7">
        <v>316.54880000000003</v>
      </c>
      <c r="E39" s="7">
        <v>313.01679346810369</v>
      </c>
      <c r="F39" s="7">
        <v>239</v>
      </c>
      <c r="G39" s="6">
        <v>242</v>
      </c>
      <c r="H39" s="6">
        <v>272</v>
      </c>
      <c r="I39">
        <v>244</v>
      </c>
    </row>
    <row r="40" spans="2:9" x14ac:dyDescent="0.2">
      <c r="B40" t="s">
        <v>32</v>
      </c>
      <c r="C40" s="7">
        <v>867</v>
      </c>
      <c r="D40" s="7">
        <v>903.29399999999998</v>
      </c>
      <c r="E40" s="7">
        <v>1028.0167934681037</v>
      </c>
      <c r="F40" s="7">
        <v>1126</v>
      </c>
      <c r="G40" s="6">
        <v>1217</v>
      </c>
      <c r="H40" s="6">
        <v>746</v>
      </c>
      <c r="I40">
        <v>1095</v>
      </c>
    </row>
    <row r="41" spans="2:9" x14ac:dyDescent="0.2">
      <c r="C41" s="4"/>
      <c r="D41" s="4"/>
      <c r="E41" s="4"/>
      <c r="F41" s="4"/>
      <c r="H41" s="5"/>
    </row>
    <row r="44" spans="2:9" x14ac:dyDescent="0.2">
      <c r="C44" s="1">
        <v>2012</v>
      </c>
      <c r="D44" s="1">
        <v>2013</v>
      </c>
      <c r="E44" s="1">
        <v>2014</v>
      </c>
      <c r="F44" s="1">
        <v>2015</v>
      </c>
      <c r="G44" s="1">
        <v>2016</v>
      </c>
      <c r="H44" s="1">
        <v>2017</v>
      </c>
      <c r="I44" s="1">
        <v>2018</v>
      </c>
    </row>
    <row r="45" spans="2:9" x14ac:dyDescent="0.2">
      <c r="B45" t="s">
        <v>7</v>
      </c>
      <c r="C45" s="3">
        <v>1.7521257407884565E-2</v>
      </c>
      <c r="D45" s="3">
        <v>2.1400000000000002E-2</v>
      </c>
      <c r="E45" s="3">
        <v>3.3568016092532058E-2</v>
      </c>
      <c r="F45" s="3">
        <v>3.7843185753153596E-2</v>
      </c>
      <c r="G45" s="3">
        <v>3.8410834132310639E-2</v>
      </c>
      <c r="H45" s="3">
        <v>1.983169540398988E-2</v>
      </c>
      <c r="I45" s="3">
        <v>3.2179891794409381E-2</v>
      </c>
    </row>
    <row r="46" spans="2:9" x14ac:dyDescent="0.2">
      <c r="B46" t="s">
        <v>31</v>
      </c>
      <c r="C46" s="3">
        <v>3.8130155820348302E-2</v>
      </c>
      <c r="D46" s="3">
        <v>4.4700000000000004E-2</v>
      </c>
      <c r="E46" s="3">
        <v>2.9917355371900826E-2</v>
      </c>
      <c r="F46" s="3">
        <v>3.5799999999999998E-2</v>
      </c>
      <c r="G46" s="3">
        <v>4.2716459905358745E-2</v>
      </c>
      <c r="H46" s="3">
        <v>1.7410090227474903E-2</v>
      </c>
      <c r="I46" s="3">
        <v>3.5255603122639131E-2</v>
      </c>
    </row>
    <row r="47" spans="2:9" x14ac:dyDescent="0.2">
      <c r="B47" t="s">
        <v>55</v>
      </c>
      <c r="C47" s="3">
        <v>5.3802307799249272E-2</v>
      </c>
      <c r="D47" s="3">
        <v>4.2800000000000005E-2</v>
      </c>
      <c r="E47" s="3">
        <v>4.1105291328706987E-2</v>
      </c>
      <c r="F47" s="3">
        <v>3.85E-2</v>
      </c>
      <c r="G47" s="3">
        <v>3.8098236775818639E-2</v>
      </c>
      <c r="H47" s="3">
        <v>3.9187436968736493E-2</v>
      </c>
      <c r="I47" s="3">
        <v>3.498709492400344E-2</v>
      </c>
    </row>
    <row r="48" spans="2:9" x14ac:dyDescent="0.2">
      <c r="B48" t="s">
        <v>32</v>
      </c>
      <c r="C48" s="3">
        <v>3.0776330268716054E-2</v>
      </c>
      <c r="D48" s="3">
        <v>3.15E-2</v>
      </c>
      <c r="E48" s="3">
        <v>3.4762005662871666E-2</v>
      </c>
      <c r="F48" s="3">
        <v>3.7458416500332666E-2</v>
      </c>
      <c r="G48" s="3">
        <v>3.9837600000000001E-2</v>
      </c>
      <c r="H48" s="3">
        <v>2.3456906581140143E-2</v>
      </c>
      <c r="I48" s="3">
        <v>3.3527250459277402E-2</v>
      </c>
    </row>
    <row r="49" spans="2:6" x14ac:dyDescent="0.2">
      <c r="C49" s="2"/>
      <c r="D49" s="2"/>
      <c r="E49" s="2"/>
      <c r="F49" s="2"/>
    </row>
    <row r="52" spans="2:6" x14ac:dyDescent="0.2">
      <c r="C52" s="8" t="s">
        <v>110</v>
      </c>
      <c r="D52" s="9" t="s">
        <v>109</v>
      </c>
    </row>
    <row r="53" spans="2:6" x14ac:dyDescent="0.2">
      <c r="B53" t="s">
        <v>7</v>
      </c>
      <c r="C53" s="3">
        <v>5.0115074798619104E-2</v>
      </c>
      <c r="D53" s="3">
        <v>3.2179891794409381E-2</v>
      </c>
    </row>
    <row r="54" spans="2:6" x14ac:dyDescent="0.2">
      <c r="B54" t="s">
        <v>31</v>
      </c>
      <c r="C54" s="3">
        <v>5.8217872124062542E-2</v>
      </c>
      <c r="D54" s="3">
        <v>3.5255603122639131E-2</v>
      </c>
    </row>
    <row r="55" spans="2:6" x14ac:dyDescent="0.2">
      <c r="B55" t="s">
        <v>55</v>
      </c>
      <c r="C55" s="3">
        <v>7.8066378066378062E-2</v>
      </c>
      <c r="D55" s="3">
        <v>3.498709492400344E-2</v>
      </c>
    </row>
    <row r="56" spans="2:6" x14ac:dyDescent="0.2">
      <c r="B56" t="s">
        <v>32</v>
      </c>
      <c r="C56" s="3">
        <v>5.8116045622649722E-2</v>
      </c>
      <c r="D56" s="3">
        <v>3.3527250459277402E-2</v>
      </c>
    </row>
    <row r="69" spans="2:11" x14ac:dyDescent="0.2">
      <c r="B69" s="8" t="s">
        <v>37</v>
      </c>
    </row>
    <row r="70" spans="2:11" x14ac:dyDescent="0.2">
      <c r="C70" s="1">
        <v>2012</v>
      </c>
      <c r="D70" s="1">
        <v>2013</v>
      </c>
      <c r="E70" s="1">
        <v>2014</v>
      </c>
      <c r="F70" s="1">
        <v>2015</v>
      </c>
      <c r="G70" s="1">
        <v>2016</v>
      </c>
      <c r="H70" s="1">
        <v>2017</v>
      </c>
      <c r="I70" s="1">
        <v>2018</v>
      </c>
    </row>
    <row r="71" spans="2:11" x14ac:dyDescent="0.2">
      <c r="B71" t="s">
        <v>7</v>
      </c>
      <c r="C71" s="3">
        <v>5.190987405283299E-2</v>
      </c>
      <c r="D71" s="3">
        <v>5.2602530753459768E-2</v>
      </c>
      <c r="E71" s="3">
        <v>4.402357019102205E-2</v>
      </c>
      <c r="F71" s="3">
        <v>5.0239536056480079E-2</v>
      </c>
      <c r="G71" s="3">
        <v>7.3248342682304901E-2</v>
      </c>
      <c r="H71" s="3">
        <v>5.8668116071125001E-2</v>
      </c>
      <c r="I71" s="3">
        <v>5.0115074798619104E-2</v>
      </c>
      <c r="J71" s="3"/>
      <c r="K71" s="3"/>
    </row>
    <row r="72" spans="2:11" x14ac:dyDescent="0.2">
      <c r="B72" t="s">
        <v>31</v>
      </c>
      <c r="C72" s="3">
        <v>6.3531694372903097E-2</v>
      </c>
      <c r="D72" s="3">
        <v>8.7875162249864802E-2</v>
      </c>
      <c r="E72" s="3">
        <v>7.663152410970557E-2</v>
      </c>
      <c r="F72" s="3">
        <v>7.2633799103611923E-2</v>
      </c>
      <c r="G72" s="3">
        <v>6.5594526371728398E-2</v>
      </c>
      <c r="H72" s="3">
        <v>6.48075957444538E-2</v>
      </c>
      <c r="I72" s="3">
        <v>5.8217872124062542E-2</v>
      </c>
      <c r="J72" s="3"/>
      <c r="K72" s="3"/>
    </row>
    <row r="73" spans="2:11" x14ac:dyDescent="0.2">
      <c r="B73" t="s">
        <v>55</v>
      </c>
      <c r="C73" s="3">
        <v>6.0001739680138243E-2</v>
      </c>
      <c r="D73" s="3">
        <v>5.1250916784203106E-2</v>
      </c>
      <c r="E73" s="3">
        <v>9.3123819693898796E-2</v>
      </c>
      <c r="F73" s="3">
        <v>5.3547745358090183E-2</v>
      </c>
      <c r="G73" s="3">
        <v>5.0837118754055798E-2</v>
      </c>
      <c r="H73" s="3">
        <v>5.5495995212443978E-2</v>
      </c>
      <c r="I73" s="3">
        <v>7.8066378066378062E-2</v>
      </c>
      <c r="J73" s="3"/>
      <c r="K73" s="3"/>
    </row>
    <row r="74" spans="2:11" x14ac:dyDescent="0.2">
      <c r="B74" t="s">
        <v>32</v>
      </c>
      <c r="C74" s="3">
        <v>5.5999999999999994E-2</v>
      </c>
      <c r="D74" s="3">
        <v>6.1432563816431862E-2</v>
      </c>
      <c r="E74" s="3">
        <v>6.2464921375655978E-2</v>
      </c>
      <c r="F74" s="3">
        <v>5.6678651380503355E-2</v>
      </c>
      <c r="G74" s="3">
        <v>5.7598999999999997E-2</v>
      </c>
      <c r="H74" s="3">
        <v>5.949488947832933E-2</v>
      </c>
      <c r="I74" s="3">
        <v>5.8116045622649722E-2</v>
      </c>
      <c r="J74" s="3"/>
      <c r="K74" s="3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communes 2018</vt:lpstr>
      <vt:lpstr>Martinique évol</vt:lpstr>
      <vt:lpstr>graph</vt:lpstr>
    </vt:vector>
  </TitlesOfParts>
  <Company>EOHS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Cecile</dc:creator>
  <cp:lastModifiedBy>Cécile BANCEL</cp:lastModifiedBy>
  <cp:lastPrinted>2014-01-31T10:26:52Z</cp:lastPrinted>
  <dcterms:created xsi:type="dcterms:W3CDTF">2011-12-08T09:01:24Z</dcterms:created>
  <dcterms:modified xsi:type="dcterms:W3CDTF">2020-01-21T14:42:43Z</dcterms:modified>
</cp:coreProperties>
</file>