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7\maj site\données pour site\"/>
    </mc:Choice>
  </mc:AlternateContent>
  <xr:revisionPtr revIDLastSave="0" documentId="13_ncr:1_{31AE53CF-1A33-47DE-8D8D-066F6598CC35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Martinique 2017" sheetId="32" r:id="rId1"/>
    <sheet name="communes 2017" sheetId="30" r:id="rId2"/>
    <sheet name="evol nb" sheetId="3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<sst xmlns="http://schemas.openxmlformats.org/spreadsheetml/2006/main" count="183" uniqueCount="135">
  <si>
    <t>SIMAR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</si>
  <si>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</si>
  <si>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</si>
  <si>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</si>
  <si>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</si>
  <si>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</si>
  <si>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</si>
  <si>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</si>
  <si>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</si>
  <si>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</si>
  <si>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L'Ajoupa-Bouillon</t>
  </si>
  <si>
    <t>Basse-Pointe</t>
  </si>
  <si>
    <t>Grand'Riviere</t>
  </si>
  <si>
    <t>Le Lorrain</t>
  </si>
  <si>
    <t>Macouba</t>
  </si>
  <si>
    <t>Le Marigot</t>
  </si>
  <si>
    <t>Bellefontaine</t>
  </si>
  <si>
    <t>Le Carbet</t>
  </si>
  <si>
    <t>Case-Pilote</t>
  </si>
  <si>
    <t>Fonds-Saint-Denis</t>
  </si>
  <si>
    <t>Le Morne-Rouge</t>
  </si>
  <si>
    <t>Le Morne-Vert</t>
  </si>
  <si>
    <t>Saint-Pierre</t>
  </si>
  <si>
    <t>Le Marin</t>
  </si>
  <si>
    <t>Sainte-Anne</t>
  </si>
  <si>
    <t>Le Vauclin</t>
  </si>
  <si>
    <t>Les Anses-d'Arlet</t>
  </si>
  <si>
    <t>Le Diamant</t>
  </si>
  <si>
    <t>Ducos</t>
  </si>
  <si>
    <t>Sainte-Luce</t>
  </si>
  <si>
    <t>Saint-Esprit</t>
  </si>
  <si>
    <t>CAESM</t>
  </si>
  <si>
    <t>Martinique</t>
  </si>
  <si>
    <t>SM HLM</t>
  </si>
  <si>
    <t>OZANAM</t>
  </si>
  <si>
    <t>Total</t>
  </si>
  <si>
    <t>Taux de mobilité</t>
  </si>
  <si>
    <t>L' Ajoupa-Bouillon</t>
  </si>
  <si>
    <t>Le François</t>
  </si>
  <si>
    <t>Grand'Rivière</t>
  </si>
  <si>
    <t>Le Prêcheur</t>
  </si>
  <si>
    <t>Rivière Pilote</t>
  </si>
  <si>
    <t>Rivière-Salée</t>
  </si>
  <si>
    <t>Les Trois-Îlets</t>
  </si>
  <si>
    <t>Part LS</t>
  </si>
  <si>
    <t>1 pièce</t>
  </si>
  <si>
    <t>2 pièces</t>
  </si>
  <si>
    <t>3 pièces</t>
  </si>
  <si>
    <t>4 pièces</t>
  </si>
  <si>
    <t>5 pièces</t>
  </si>
  <si>
    <t>Nb emm</t>
  </si>
  <si>
    <t>Évolution du nombre de logements sociaux par EPCI</t>
  </si>
  <si>
    <t>% sur total</t>
  </si>
  <si>
    <t>CAP Nord</t>
  </si>
  <si>
    <t>Loyer moyen 2016, parc complet</t>
  </si>
  <si>
    <t>Loyer moyen 2015, parc complet</t>
  </si>
  <si>
    <t>Loyer moyen 2014, parc complet</t>
  </si>
  <si>
    <t>Loyer moyen 2013, parc complet</t>
  </si>
  <si>
    <t>Evolution 2016/2015 %</t>
  </si>
  <si>
    <t>Evolution 2015/2014 %</t>
  </si>
  <si>
    <t>Evolution 2014/2013 %</t>
  </si>
  <si>
    <t>Champ : parc locatif social</t>
  </si>
  <si>
    <t>Région</t>
  </si>
  <si>
    <t>Guadeloupe</t>
  </si>
  <si>
    <t>Guyane</t>
  </si>
  <si>
    <t>Réunion</t>
  </si>
  <si>
    <t>Total DOM</t>
  </si>
  <si>
    <t>Total France métropolitaine</t>
  </si>
  <si>
    <t>Total France entière</t>
  </si>
  <si>
    <t>Source : RPLS au 1er janvier 2017</t>
  </si>
  <si>
    <t>Nb logements vacants</t>
  </si>
  <si>
    <t>Parc locatif des bailleurs sociaux au 1/1/2017</t>
  </si>
  <si>
    <t>SEMAG</t>
  </si>
  <si>
    <t>SEM de Saint-Martin</t>
  </si>
  <si>
    <t>SCI Foncière DI 01/2009</t>
  </si>
  <si>
    <t>SCI Foncière DI 01/2010</t>
  </si>
  <si>
    <t>Nb logements de 1 pièce au 1/1/N</t>
  </si>
  <si>
    <t>1.Avant 1950</t>
  </si>
  <si>
    <t>2.Entre 1950 et 1969</t>
  </si>
  <si>
    <t>3.entre 1970 et 1989</t>
  </si>
  <si>
    <t>4.Entre 1990 et 1999</t>
  </si>
  <si>
    <t>5.Entre 2000 et 2009</t>
  </si>
  <si>
    <t>6.Depuis 2010</t>
  </si>
  <si>
    <t>loyer par m² de surf habitable</t>
  </si>
  <si>
    <t xml:space="preserve"> ≥ à 7,5€</t>
  </si>
  <si>
    <t xml:space="preserve"> entre 6,5 et 7,5€</t>
  </si>
  <si>
    <t xml:space="preserve"> entre 5,5 et 6,5€</t>
  </si>
  <si>
    <t xml:space="preserve"> entre 4,5 et 5,5€</t>
  </si>
  <si>
    <t xml:space="preserve"> ≤ à 4,5€</t>
  </si>
  <si>
    <t>6 pièces ou plus</t>
  </si>
  <si>
    <t>financement</t>
  </si>
  <si>
    <t xml:space="preserve">Nb logements collectifs </t>
  </si>
  <si>
    <t xml:space="preserve">Nb logements individuels </t>
  </si>
  <si>
    <t xml:space="preserve">autre financement à partir de 1983 </t>
  </si>
  <si>
    <t xml:space="preserve">financement antérieur à 1983 </t>
  </si>
  <si>
    <t xml:space="preserve"> LLTS </t>
  </si>
  <si>
    <t xml:space="preserve"> LLS</t>
  </si>
  <si>
    <t xml:space="preserve"> PLS </t>
  </si>
  <si>
    <t>Mises en service au 1er janvier 2017</t>
  </si>
  <si>
    <t>Source : RPLS 2017-2016</t>
  </si>
  <si>
    <t>Nombre de logements sociaux au 1/1/2017</t>
  </si>
  <si>
    <t>Evolution</t>
  </si>
  <si>
    <t>Evolution en %</t>
  </si>
  <si>
    <t>Densité pour 1000 habitants</t>
  </si>
  <si>
    <t>Loyer moyen 2017, parc complet</t>
  </si>
  <si>
    <t>Evolution 2017/2016 %</t>
  </si>
  <si>
    <t>Source : RPLS 2017</t>
  </si>
  <si>
    <t>Nombre de logements proposés à la location (loués ou vacants)</t>
  </si>
  <si>
    <t>En 2017</t>
  </si>
  <si>
    <t>En 2016</t>
  </si>
  <si>
    <t>Source : RPLS au 1er janvier 2017</t>
  </si>
  <si>
    <t>RP 2014</t>
  </si>
  <si>
    <t>Avant 1969</t>
  </si>
  <si>
    <t>Entre 2000 et 2009</t>
  </si>
  <si>
    <t>Depuis 2010</t>
  </si>
  <si>
    <t>Entre 1970 et 1989</t>
  </si>
  <si>
    <t>Entre 1990 et 1999</t>
  </si>
  <si>
    <t>16 = PLI</t>
  </si>
  <si>
    <t>49 = Autre financement à partir de 1977 (1983 dans les DOM)</t>
  </si>
  <si>
    <t>51 = PLR/PSR</t>
  </si>
  <si>
    <t>52 = HLM/O</t>
  </si>
  <si>
    <t>99 = Autre financement avant 1977 (1983 dans les DOM)</t>
  </si>
  <si>
    <t>Financements détaillés</t>
  </si>
  <si>
    <t>Tx mobilité</t>
  </si>
  <si>
    <t>Loyer moyen</t>
  </si>
  <si>
    <t>Montant total loyers</t>
  </si>
  <si>
    <t>Surf totale habitable logements loués</t>
  </si>
  <si>
    <t>Nombre de logements sociaux au 1/1/</t>
  </si>
  <si>
    <t xml:space="preserve"> </t>
  </si>
  <si>
    <t>av_1990_nb</t>
  </si>
  <si>
    <t>av_1990_pc</t>
  </si>
  <si>
    <t>1990_1999_nb</t>
  </si>
  <si>
    <t>1990_1999_pc</t>
  </si>
  <si>
    <t>2000_nb</t>
  </si>
  <si>
    <t>2000_pc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</si>
</sst>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72" formatCode="d/m/yyyy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Liberation Sans Narrow"/>
      <family val="2"/>
    </font>
    <font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Liberation Sans Narrow"/>
      <family val="2"/>
    </font>
    <font>
      <sz val="10"/>
      <color rgb="FF000000"/>
      <name val="Liberation Sans Narrow"/>
      <family val="2"/>
    </font>
    <font>
      <sz val="10"/>
      <name val="Mang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Liberation Sans"/>
      <family val="2"/>
    </font>
    <font>
      <sz val="7.5"/>
      <name val="Liberation San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6E6FF"/>
        <bgColor rgb="FFCFE7F5"/>
      </patternFill>
    </fill>
    <fill>
      <patternFill patternType="solid">
        <fgColor rgb="FFFFD320"/>
        <bgColor rgb="FFFFFF00"/>
      </patternFill>
    </fill>
    <fill>
      <patternFill patternType="solid">
        <fgColor rgb="FFFFFFCC"/>
        <bgColor rgb="FFFFFF99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1" fillId="0" borderId="0"/>
    <xf numFmtId="0" fontId="4" fillId="0" borderId="0" applyBorder="0" applyAlignment="0" applyProtection="0"/>
    <xf numFmtId="0" fontId="14" fillId="0" borderId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3" fillId="0" borderId="0" applyBorder="0" applyAlignment="0" applyProtection="0"/>
    <xf numFmtId="0" fontId="1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3" fontId="11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/>
    <xf numFmtId="0" fontId="16" fillId="0" borderId="0" xfId="8" applyFont="1" applyAlignment="1">
      <alignment vertical="center"/>
    </xf>
    <xf numFmtId="0" fontId="15" fillId="0" borderId="0" xfId="8" applyFont="1" applyAlignment="1">
      <alignment vertical="center"/>
    </xf>
    <xf numFmtId="0" fontId="15" fillId="3" borderId="14" xfId="8" applyNumberFormat="1" applyFont="1" applyFill="1" applyBorder="1" applyAlignment="1">
      <alignment vertical="center"/>
    </xf>
    <xf numFmtId="0" fontId="15" fillId="3" borderId="14" xfId="8" applyFont="1" applyFill="1" applyBorder="1" applyAlignment="1">
      <alignment vertical="center"/>
    </xf>
    <xf numFmtId="3" fontId="15" fillId="0" borderId="14" xfId="10" applyNumberFormat="1" applyFont="1" applyBorder="1" applyAlignment="1">
      <alignment horizontal="center" vertical="center"/>
    </xf>
    <xf numFmtId="3" fontId="18" fillId="0" borderId="14" xfId="8" applyNumberFormat="1" applyFont="1" applyBorder="1" applyAlignment="1">
      <alignment horizontal="center" vertical="center"/>
    </xf>
    <xf numFmtId="3" fontId="15" fillId="5" borderId="14" xfId="10" applyNumberFormat="1" applyFont="1" applyFill="1" applyBorder="1" applyAlignment="1">
      <alignment horizontal="center" vertical="center"/>
    </xf>
    <xf numFmtId="0" fontId="15" fillId="5" borderId="14" xfId="8" applyFont="1" applyFill="1" applyBorder="1" applyAlignment="1">
      <alignment horizontal="center" vertical="center"/>
    </xf>
    <xf numFmtId="3" fontId="15" fillId="5" borderId="14" xfId="8" applyNumberFormat="1" applyFont="1" applyFill="1" applyBorder="1" applyAlignment="1">
      <alignment horizontal="center" vertical="center"/>
    </xf>
    <xf numFmtId="0" fontId="15" fillId="4" borderId="0" xfId="8" applyFont="1" applyFill="1" applyAlignment="1">
      <alignment vertical="center"/>
    </xf>
    <xf numFmtId="0" fontId="17" fillId="5" borderId="15" xfId="8" applyFont="1" applyFill="1" applyBorder="1" applyAlignment="1">
      <alignment vertical="center"/>
    </xf>
    <xf numFmtId="0" fontId="17" fillId="3" borderId="17" xfId="8" applyFont="1" applyFill="1" applyBorder="1" applyAlignment="1">
      <alignment horizontal="center" vertical="center" wrapText="1"/>
    </xf>
    <xf numFmtId="0" fontId="17" fillId="3" borderId="18" xfId="8" applyFont="1" applyFill="1" applyBorder="1" applyAlignment="1">
      <alignment horizontal="center" vertical="center" wrapText="1"/>
    </xf>
    <xf numFmtId="0" fontId="17" fillId="5" borderId="16" xfId="8" applyFont="1" applyFill="1" applyBorder="1" applyAlignment="1">
      <alignment vertical="center"/>
    </xf>
    <xf numFmtId="0" fontId="19" fillId="0" borderId="0" xfId="0" applyFont="1"/>
    <xf numFmtId="3" fontId="10" fillId="0" borderId="7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9" fontId="10" fillId="0" borderId="0" xfId="1" applyFont="1"/>
    <xf numFmtId="3" fontId="10" fillId="0" borderId="12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9" fontId="10" fillId="0" borderId="8" xfId="1" applyFont="1" applyBorder="1" applyAlignment="1">
      <alignment horizontal="center"/>
    </xf>
    <xf numFmtId="9" fontId="10" fillId="0" borderId="2" xfId="1" applyFont="1" applyBorder="1" applyAlignment="1">
      <alignment horizontal="center"/>
    </xf>
    <xf numFmtId="9" fontId="19" fillId="0" borderId="4" xfId="1" applyFont="1" applyBorder="1" applyAlignment="1">
      <alignment horizontal="center"/>
    </xf>
    <xf numFmtId="9" fontId="19" fillId="0" borderId="6" xfId="1" applyFont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Continuous" vertical="center" wrapText="1"/>
    </xf>
    <xf numFmtId="9" fontId="10" fillId="0" borderId="0" xfId="1" applyFont="1" applyAlignment="1">
      <alignment horizontal="centerContinuous" vertical="center" wrapText="1"/>
    </xf>
    <xf numFmtId="9" fontId="2" fillId="0" borderId="0" xfId="1" applyFont="1" applyAlignment="1">
      <alignment horizontal="centerContinuous" vertical="center" wrapText="1"/>
    </xf>
    <xf numFmtId="3" fontId="10" fillId="0" borderId="0" xfId="0" applyNumberFormat="1" applyFont="1"/>
    <xf numFmtId="165" fontId="10" fillId="0" borderId="0" xfId="1" applyNumberFormat="1" applyFont="1"/>
    <xf numFmtId="165" fontId="10" fillId="0" borderId="8" xfId="1" applyNumberFormat="1" applyFont="1" applyBorder="1" applyAlignment="1">
      <alignment horizontal="center"/>
    </xf>
    <xf numFmtId="165" fontId="10" fillId="0" borderId="2" xfId="1" applyNumberFormat="1" applyFont="1" applyBorder="1" applyAlignment="1">
      <alignment horizontal="center"/>
    </xf>
    <xf numFmtId="165" fontId="19" fillId="0" borderId="4" xfId="1" applyNumberFormat="1" applyFont="1" applyBorder="1" applyAlignment="1">
      <alignment horizontal="center"/>
    </xf>
    <xf numFmtId="165" fontId="19" fillId="0" borderId="6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Continuous" vertical="center" wrapText="1"/>
    </xf>
    <xf numFmtId="9" fontId="10" fillId="0" borderId="22" xfId="1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165" fontId="10" fillId="0" borderId="22" xfId="1" applyNumberFormat="1" applyFont="1" applyBorder="1" applyAlignment="1">
      <alignment horizontal="centerContinuous" vertical="center" wrapText="1"/>
    </xf>
    <xf numFmtId="0" fontId="10" fillId="0" borderId="19" xfId="0" applyFont="1" applyBorder="1"/>
    <xf numFmtId="0" fontId="10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9" fontId="10" fillId="0" borderId="19" xfId="1" applyFont="1" applyBorder="1" applyAlignment="1">
      <alignment horizontal="centerContinuous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9" fontId="19" fillId="0" borderId="0" xfId="1" applyFont="1"/>
    <xf numFmtId="0" fontId="6" fillId="0" borderId="21" xfId="0" applyFont="1" applyBorder="1" applyAlignment="1">
      <alignment horizontal="centerContinuous" vertical="center" wrapText="1"/>
    </xf>
    <xf numFmtId="9" fontId="19" fillId="0" borderId="19" xfId="1" applyFont="1" applyBorder="1" applyAlignment="1">
      <alignment horizontal="centerContinuous" vertical="center" wrapText="1"/>
    </xf>
    <xf numFmtId="3" fontId="19" fillId="0" borderId="12" xfId="0" applyNumberFormat="1" applyFont="1" applyBorder="1" applyAlignment="1">
      <alignment horizontal="center"/>
    </xf>
    <xf numFmtId="9" fontId="19" fillId="0" borderId="8" xfId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9" fontId="19" fillId="0" borderId="2" xfId="1" applyFont="1" applyBorder="1" applyAlignment="1">
      <alignment horizontal="center"/>
    </xf>
    <xf numFmtId="0" fontId="17" fillId="5" borderId="27" xfId="8" applyFont="1" applyFill="1" applyBorder="1" applyAlignment="1">
      <alignment vertical="center"/>
    </xf>
    <xf numFmtId="172" fontId="0" fillId="0" borderId="0" xfId="0" applyNumberFormat="1"/>
    <xf numFmtId="9" fontId="10" fillId="0" borderId="0" xfId="0" applyNumberFormat="1" applyFont="1"/>
    <xf numFmtId="9" fontId="10" fillId="0" borderId="0" xfId="1" applyFont="1" applyBorder="1" applyAlignment="1">
      <alignment horizontal="centerContinuous" vertical="center" wrapText="1"/>
    </xf>
    <xf numFmtId="9" fontId="10" fillId="0" borderId="0" xfId="1" applyFont="1" applyBorder="1" applyAlignment="1">
      <alignment horizontal="center"/>
    </xf>
    <xf numFmtId="9" fontId="19" fillId="0" borderId="0" xfId="1" applyFont="1" applyBorder="1" applyAlignment="1">
      <alignment horizontal="center"/>
    </xf>
    <xf numFmtId="9" fontId="9" fillId="0" borderId="0" xfId="1" applyFont="1"/>
    <xf numFmtId="0" fontId="8" fillId="0" borderId="21" xfId="0" applyFont="1" applyBorder="1" applyAlignment="1">
      <alignment horizontal="centerContinuous" vertical="center" wrapText="1"/>
    </xf>
    <xf numFmtId="9" fontId="9" fillId="0" borderId="19" xfId="1" applyFont="1" applyBorder="1" applyAlignment="1">
      <alignment horizontal="centerContinuous" vertical="center" wrapText="1"/>
    </xf>
    <xf numFmtId="3" fontId="9" fillId="0" borderId="12" xfId="0" applyNumberFormat="1" applyFont="1" applyBorder="1" applyAlignment="1">
      <alignment horizontal="center"/>
    </xf>
    <xf numFmtId="9" fontId="9" fillId="0" borderId="8" xfId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9" fillId="0" borderId="2" xfId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9" fontId="11" fillId="0" borderId="4" xfId="1" applyFont="1" applyBorder="1" applyAlignment="1">
      <alignment horizontal="center"/>
    </xf>
    <xf numFmtId="9" fontId="11" fillId="0" borderId="6" xfId="1" applyFont="1" applyBorder="1" applyAlignment="1">
      <alignment horizontal="center"/>
    </xf>
    <xf numFmtId="9" fontId="10" fillId="0" borderId="5" xfId="1" applyFont="1" applyBorder="1" applyAlignment="1">
      <alignment horizontal="centerContinuous" vertical="center" wrapText="1"/>
    </xf>
    <xf numFmtId="2" fontId="10" fillId="0" borderId="28" xfId="1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19" fillId="0" borderId="3" xfId="1" applyNumberFormat="1" applyFont="1" applyBorder="1" applyAlignment="1">
      <alignment horizontal="center"/>
    </xf>
    <xf numFmtId="2" fontId="19" fillId="0" borderId="5" xfId="1" applyNumberFormat="1" applyFont="1" applyBorder="1" applyAlignment="1">
      <alignment horizontal="center"/>
    </xf>
    <xf numFmtId="0" fontId="16" fillId="0" borderId="0" xfId="8" applyFont="1" applyAlignment="1">
      <alignment horizontal="center" vertical="center"/>
    </xf>
    <xf numFmtId="9" fontId="2" fillId="0" borderId="0" xfId="1" applyFont="1" applyAlignment="1">
      <alignment horizontal="center"/>
    </xf>
    <xf numFmtId="3" fontId="10" fillId="7" borderId="1" xfId="0" applyNumberFormat="1" applyFont="1" applyFill="1" applyBorder="1" applyAlignment="1">
      <alignment horizontal="center"/>
    </xf>
    <xf numFmtId="3" fontId="10" fillId="7" borderId="7" xfId="0" applyNumberFormat="1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3" fontId="10" fillId="8" borderId="7" xfId="0" applyNumberFormat="1" applyFont="1" applyFill="1" applyBorder="1" applyAlignment="1">
      <alignment horizontal="center"/>
    </xf>
    <xf numFmtId="3" fontId="10" fillId="8" borderId="1" xfId="0" applyNumberFormat="1" applyFont="1" applyFill="1" applyBorder="1" applyAlignment="1">
      <alignment horizontal="center"/>
    </xf>
    <xf numFmtId="3" fontId="19" fillId="8" borderId="3" xfId="0" applyNumberFormat="1" applyFont="1" applyFill="1" applyBorder="1" applyAlignment="1">
      <alignment horizontal="center"/>
    </xf>
    <xf numFmtId="3" fontId="19" fillId="8" borderId="5" xfId="0" applyNumberFormat="1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8" xr:uid="{00000000-0005-0000-0000-000002000000}"/>
    <cellStyle name="Normal 3" xfId="11" xr:uid="{00000000-0005-0000-0000-000003000000}"/>
    <cellStyle name="Pilote de données - Catégorie" xfId="4" xr:uid="{00000000-0005-0000-0000-000005000000}"/>
    <cellStyle name="Pilote de données - Champ" xfId="3" xr:uid="{00000000-0005-0000-0000-000006000000}"/>
    <cellStyle name="Pilote de données - Coin" xfId="2" xr:uid="{00000000-0005-0000-0000-000007000000}"/>
    <cellStyle name="Pilote de données - Résultat" xfId="6" xr:uid="{00000000-0005-0000-0000-000008000000}"/>
    <cellStyle name="Pilote de données - Titre" xfId="7" xr:uid="{00000000-0005-0000-0000-000009000000}"/>
    <cellStyle name="Pilote de données - Valeur" xfId="5" xr:uid="{00000000-0005-0000-0000-00000A000000}"/>
    <cellStyle name="Pourcentage" xfId="1" builtinId="5"/>
    <cellStyle name="Pourcentage 2" xfId="12" xr:uid="{00000000-0005-0000-0000-00000C000000}"/>
    <cellStyle name="TableStyleLight1" xfId="9" xr:uid="{00000000-0005-0000-0000-00000D000000}"/>
    <cellStyle name="Texte explicatif 2" xfId="10" xr:uid="{00000000-0005-0000-0000-00000E000000}"/>
    <cellStyle name="Texte explicatif 3" xfId="13" xr:uid="{00000000-0005-0000-0000-00000F000000}"/>
    <cellStyle name="Texte explicatif 4" xfId="14" xr:uid="{00000000-0005-0000-0000-000010000000}"/>
  </cellStyles>
  <dxfs count="0"/>
  <tableStyles count="0" defaultTableStyle="TableStyleMedium2" defaultPivotStyle="PivotStyleLight16"/>
  <colors>
    <mruColors>
      <color rgb="FFFFCC66"/>
      <color rgb="FFFFB03B"/>
      <color rgb="FFFF9F11"/>
      <color rgb="FF0091D0"/>
      <color rgb="FFFF0066"/>
      <color rgb="FF6A6156"/>
      <color rgb="FF0087C4"/>
      <color rgb="FFFF9900"/>
      <color rgb="FF00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Evolution du nombre de mises en service par an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'Martinique 2017'!$C$4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solidFill>
                <a:schemeClr val="accent4">
                  <a:lumMod val="5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'Martinique 2017'!$B$5:$B$9</c:f>
              <c:numCache>
                <c:formatCode>d/m/yyyy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'Martinique 2017'!$C$5:$C$9</c:f>
              <c:numCache>
                <c:formatCode>General</c:formatCode>
                <c:ptCount val="5"/>
                <c:pt idx="0">
                  <c:v>524</c:v>
                </c:pt>
                <c:pt idx="1">
                  <c:v>646</c:v>
                </c:pt>
                <c:pt idx="2">
                  <c:v>490</c:v>
                </c:pt>
                <c:pt idx="3">
                  <c:v>681</c:v>
                </c:pt>
                <c:pt idx="4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F-4C9A-85E7-5EBE91FDB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46172800"/>
        <c:axId val="46867584"/>
      </c:barChart>
      <c:dateAx>
        <c:axId val="46172800"/>
        <c:scaling>
          <c:orientation val="minMax"/>
        </c:scaling>
        <c:delete val="0"/>
        <c:axPos val="b"/>
        <c:numFmt formatCode="d/m/yyyy" sourceLinked="1"/>
        <c:majorTickMark val="out"/>
        <c:minorTickMark val="none"/>
        <c:tickLblPos val="nextTo"/>
        <c:crossAx val="46867584"/>
        <c:crosses val="autoZero"/>
        <c:auto val="1"/>
        <c:lblOffset val="100"/>
        <c:baseTimeUnit val="years"/>
      </c:dateAx>
      <c:valAx>
        <c:axId val="46867584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172800"/>
        <c:crosses val="autoZero"/>
        <c:crossBetween val="between"/>
        <c:maj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Répartition</a:t>
            </a:r>
            <a:r>
              <a:rPr lang="fr-FR" sz="1200" baseline="0"/>
              <a:t> du parc social</a:t>
            </a:r>
            <a:endParaRPr lang="fr-FR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3473388743073783"/>
          <c:w val="0.7135262467191601"/>
          <c:h val="0.749286235053951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'evol nb'!$J$7</c:f>
              <c:strCache>
                <c:ptCount val="1"/>
                <c:pt idx="0">
                  <c:v>CACEM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 nb'!$K$6:$P$6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'evol nb'!$K$7:$P$7</c:f>
              <c:numCache>
                <c:formatCode>0%</c:formatCode>
                <c:ptCount val="6"/>
                <c:pt idx="0">
                  <c:v>0.55115347815301752</c:v>
                </c:pt>
                <c:pt idx="1">
                  <c:v>0.5442879062630771</c:v>
                </c:pt>
                <c:pt idx="2">
                  <c:v>0.53792310553545464</c:v>
                </c:pt>
                <c:pt idx="3">
                  <c:v>0.53799068529607452</c:v>
                </c:pt>
                <c:pt idx="4">
                  <c:v>0.54078226773388638</c:v>
                </c:pt>
                <c:pt idx="5">
                  <c:v>0.53432066157280755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2-4B5C-A31A-91BF14AFA8B7}"/>
            </c:ext>
          </c:extLst>
        </c:ser>
        <c:ser>
          <c:idx val="1"/>
          <c:order val="1"/>
          <c:tx>
            <c:strRef>
              <c:f>'evol nb'!$J$8</c:f>
              <c:strCache>
                <c:ptCount val="1"/>
                <c:pt idx="0">
                  <c:v>CAESM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 nb'!$K$6:$P$6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'evol nb'!$K$8:$P$8</c:f>
              <c:numCache>
                <c:formatCode>0%</c:formatCode>
                <c:ptCount val="6"/>
                <c:pt idx="0">
                  <c:v>0.25521811545412665</c:v>
                </c:pt>
                <c:pt idx="1">
                  <c:v>0.25791602733993585</c:v>
                </c:pt>
                <c:pt idx="2">
                  <c:v>0.2574983938051601</c:v>
                </c:pt>
                <c:pt idx="3">
                  <c:v>0.25562208915502327</c:v>
                </c:pt>
                <c:pt idx="4">
                  <c:v>0.25337826890048282</c:v>
                </c:pt>
                <c:pt idx="5">
                  <c:v>0.24742948778417131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2-4B5C-A31A-91BF14AFA8B7}"/>
            </c:ext>
          </c:extLst>
        </c:ser>
        <c:ser>
          <c:idx val="2"/>
          <c:order val="2"/>
          <c:tx>
            <c:strRef>
              <c:f>'evol nb'!$J$9</c:f>
              <c:strCache>
                <c:ptCount val="1"/>
                <c:pt idx="0">
                  <c:v>CAP Nord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 nb'!$K$6:$P$6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'evol nb'!$K$9:$P$9</c:f>
              <c:numCache>
                <c:formatCode>0%</c:formatCode>
                <c:ptCount val="6"/>
                <c:pt idx="0">
                  <c:v>0.19362840639285589</c:v>
                </c:pt>
                <c:pt idx="1">
                  <c:v>0.19779606639698702</c:v>
                </c:pt>
                <c:pt idx="2">
                  <c:v>0.20457850065938524</c:v>
                </c:pt>
                <c:pt idx="3">
                  <c:v>0.20638722554890221</c:v>
                </c:pt>
                <c:pt idx="4">
                  <c:v>0.20583946336563078</c:v>
                </c:pt>
                <c:pt idx="5">
                  <c:v>0.2182498506430211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2-4B5C-A31A-91BF14AFA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48773760"/>
        <c:axId val="50024832"/>
      </c:barChart>
      <c:catAx>
        <c:axId val="487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24832"/>
        <c:crosses val="autoZero"/>
        <c:auto val="1"/>
        <c:lblAlgn val="ctr"/>
        <c:lblOffset val="100"/>
        <c:noMultiLvlLbl val="0"/>
      </c:catAx>
      <c:valAx>
        <c:axId val="50024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77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79243219597554"/>
          <c:y val="0.13831291921843106"/>
          <c:w val="0.15554090113735783"/>
          <c:h val="0.621521945173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147637</xdr:rowOff>
    </xdr:from>
    <xdr:to>
      <xdr:col>9</xdr:col>
      <xdr:colOff>542925</xdr:colOff>
      <xdr:row>11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0.19375</cdr:x>
      <cdr:y>0.1684</cdr:y>
    </cdr:from>
    <cdr:to>
      <cdr:x>0.61875</cdr:x>
      <cdr:y>0.24132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85825" y="461963"/>
          <a:ext cx="1943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/>
            <a:t>Source : RPLS 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12</xdr:row>
      <xdr:rowOff>138112</xdr:rowOff>
    </xdr:from>
    <xdr:to>
      <xdr:col>15</xdr:col>
      <xdr:colOff>314325</xdr:colOff>
      <xdr:row>29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0.82292</cdr:x>
      <cdr:y>0.85937</cdr:y>
    </cdr:from>
    <cdr:to>
      <cdr:x>1</cdr:x>
      <cdr:y>0.96007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62375" y="2357437"/>
          <a:ext cx="8096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/>
            <a:t>Source : RPLS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0"/>
  <sheetViews>
    <sheetView tabSelected="1" workbookViewId="0">
      <selection activeCell="G18" sqref="G18"/>
    </sheetView>
  </sheetViews>
  <sheetFormatPr baseColWidth="10" defaultRowHeight="12.75" x14ac:dyDescent="0.2"/>
  <sheetData>
    <row r="2" spans="2:15" x14ac:dyDescent="0.2">
      <c r="L2" s="60"/>
      <c r="M2" s="60"/>
      <c r="N2" s="60"/>
      <c r="O2" s="60"/>
    </row>
    <row r="3" spans="2:15" x14ac:dyDescent="0.2">
      <c r="B3" t="s">
        <v>98</v>
      </c>
      <c r="L3" s="60"/>
      <c r="M3" s="60"/>
      <c r="N3" s="60"/>
      <c r="O3" s="60"/>
    </row>
    <row r="4" spans="2:15" ht="13.5" thickBot="1" x14ac:dyDescent="0.25">
      <c r="C4" s="3"/>
      <c r="D4" s="3"/>
      <c r="E4" s="3"/>
      <c r="L4" s="103" t="s">
        <v>36</v>
      </c>
      <c r="M4" s="103"/>
      <c r="N4" s="103"/>
      <c r="O4" s="103"/>
    </row>
    <row r="5" spans="2:15" ht="45.75" customHeight="1" thickBot="1" x14ac:dyDescent="0.25">
      <c r="B5" s="73">
        <v>41275</v>
      </c>
      <c r="C5" s="4">
        <v>524</v>
      </c>
      <c r="G5" s="3"/>
      <c r="L5" s="8" t="s">
        <v>62</v>
      </c>
      <c r="M5" s="8" t="s">
        <v>107</v>
      </c>
      <c r="N5" s="8" t="s">
        <v>108</v>
      </c>
      <c r="O5" s="8" t="s">
        <v>109</v>
      </c>
    </row>
    <row r="6" spans="2:15" ht="13.5" thickBot="1" x14ac:dyDescent="0.25">
      <c r="B6" s="73">
        <v>41640</v>
      </c>
      <c r="C6" s="4">
        <v>646</v>
      </c>
      <c r="G6" s="3"/>
      <c r="L6" s="9" t="s">
        <v>63</v>
      </c>
      <c r="M6" s="62">
        <v>33400</v>
      </c>
      <c r="N6" s="9">
        <v>8.6</v>
      </c>
      <c r="O6" s="9">
        <v>9.3000000000000007</v>
      </c>
    </row>
    <row r="7" spans="2:15" ht="13.5" thickBot="1" x14ac:dyDescent="0.25">
      <c r="B7" s="73">
        <v>42005</v>
      </c>
      <c r="C7" s="4">
        <v>490</v>
      </c>
      <c r="L7" s="9" t="s">
        <v>64</v>
      </c>
      <c r="M7" s="62">
        <v>16400</v>
      </c>
      <c r="N7" s="9">
        <v>9.8000000000000007</v>
      </c>
      <c r="O7" s="9">
        <v>11.5</v>
      </c>
    </row>
    <row r="8" spans="2:15" ht="13.5" thickBot="1" x14ac:dyDescent="0.25">
      <c r="B8" s="73">
        <v>42370</v>
      </c>
      <c r="C8" s="4">
        <v>681</v>
      </c>
      <c r="L8" s="9" t="s">
        <v>32</v>
      </c>
      <c r="M8" s="62">
        <v>30800</v>
      </c>
      <c r="N8" s="9">
        <v>5.9</v>
      </c>
      <c r="O8" s="9">
        <v>5.8</v>
      </c>
    </row>
    <row r="9" spans="2:15" ht="13.5" thickBot="1" x14ac:dyDescent="0.25">
      <c r="B9" s="73">
        <v>42736</v>
      </c>
      <c r="C9" s="4">
        <v>989</v>
      </c>
      <c r="D9" s="2">
        <v>0.45227606461086639</v>
      </c>
      <c r="L9" s="9" t="s">
        <v>65</v>
      </c>
      <c r="M9" s="62">
        <v>68900</v>
      </c>
      <c r="N9" s="9">
        <v>8.9</v>
      </c>
      <c r="O9" s="9">
        <v>8.6999999999999993</v>
      </c>
    </row>
    <row r="10" spans="2:15" ht="13.5" thickBot="1" x14ac:dyDescent="0.25">
      <c r="B10" s="39"/>
      <c r="C10" s="1"/>
      <c r="L10" s="61" t="s">
        <v>66</v>
      </c>
      <c r="M10" s="63">
        <v>149500</v>
      </c>
      <c r="N10" s="61">
        <v>8.3000000000000007</v>
      </c>
      <c r="O10" s="61">
        <v>8.5</v>
      </c>
    </row>
    <row r="11" spans="2:15" ht="39" thickBot="1" x14ac:dyDescent="0.25">
      <c r="B11" s="60"/>
      <c r="C11" s="60"/>
      <c r="D11" s="60"/>
      <c r="E11" s="60"/>
      <c r="F11" s="60"/>
      <c r="G11" s="60"/>
      <c r="H11" s="60"/>
      <c r="I11" s="60"/>
      <c r="J11" s="60"/>
      <c r="L11" s="61" t="s">
        <v>67</v>
      </c>
      <c r="M11" s="63">
        <v>4473200</v>
      </c>
      <c r="N11" s="61">
        <v>9.8000000000000007</v>
      </c>
      <c r="O11" s="61">
        <v>9.6999999999999993</v>
      </c>
    </row>
    <row r="12" spans="2:15" ht="26.25" thickBot="1" x14ac:dyDescent="0.25">
      <c r="B12" s="60"/>
      <c r="C12" s="60"/>
      <c r="D12" s="60"/>
      <c r="E12" s="60"/>
      <c r="F12" s="60"/>
      <c r="G12" s="60"/>
      <c r="H12" s="60"/>
      <c r="I12" s="60"/>
      <c r="J12" s="60"/>
      <c r="L12" s="61" t="s">
        <v>68</v>
      </c>
      <c r="M12" s="63">
        <v>4622700</v>
      </c>
      <c r="N12" s="61">
        <v>9.8000000000000007</v>
      </c>
      <c r="O12" s="61">
        <v>9.6999999999999993</v>
      </c>
    </row>
    <row r="13" spans="2:15" ht="20.25" thickBot="1" x14ac:dyDescent="0.25">
      <c r="B13" s="103" t="s">
        <v>104</v>
      </c>
      <c r="C13" s="103"/>
      <c r="D13" s="103"/>
      <c r="E13" s="103"/>
      <c r="F13" s="103"/>
      <c r="G13" s="103"/>
      <c r="H13" s="103"/>
      <c r="I13" s="103"/>
      <c r="J13" s="103"/>
      <c r="L13" s="64" t="s">
        <v>61</v>
      </c>
      <c r="M13" s="7"/>
      <c r="N13" s="7"/>
      <c r="O13" s="7"/>
    </row>
    <row r="14" spans="2:15" ht="29.25" x14ac:dyDescent="0.2">
      <c r="B14" s="104" t="s">
        <v>104</v>
      </c>
      <c r="C14" s="104" t="s">
        <v>54</v>
      </c>
      <c r="D14" s="104" t="s">
        <v>55</v>
      </c>
      <c r="E14" s="104" t="s">
        <v>56</v>
      </c>
      <c r="F14" s="104" t="s">
        <v>57</v>
      </c>
      <c r="G14" s="104" t="s">
        <v>105</v>
      </c>
      <c r="H14" s="104" t="s">
        <v>58</v>
      </c>
      <c r="I14" s="104" t="s">
        <v>59</v>
      </c>
      <c r="J14" s="104" t="s">
        <v>60</v>
      </c>
      <c r="L14" s="64" t="s">
        <v>110</v>
      </c>
      <c r="M14" s="7"/>
      <c r="N14" s="7"/>
      <c r="O14" s="7"/>
    </row>
    <row r="15" spans="2:15" x14ac:dyDescent="0.2">
      <c r="B15" s="105"/>
      <c r="C15" s="105"/>
      <c r="D15" s="105"/>
      <c r="E15" s="105"/>
      <c r="F15" s="105"/>
      <c r="G15" s="105"/>
      <c r="H15" s="105"/>
      <c r="I15" s="105"/>
      <c r="J15" s="105"/>
    </row>
    <row r="16" spans="2:15" ht="13.5" thickBot="1" x14ac:dyDescent="0.25">
      <c r="B16" s="106"/>
      <c r="C16" s="106"/>
      <c r="D16" s="106"/>
      <c r="E16" s="106"/>
      <c r="F16" s="106"/>
      <c r="G16" s="106"/>
      <c r="H16" s="106"/>
      <c r="I16" s="106"/>
      <c r="J16" s="106"/>
    </row>
    <row r="17" spans="2:10" ht="13.5" thickBot="1" x14ac:dyDescent="0.25">
      <c r="B17" s="61">
        <v>5.34</v>
      </c>
      <c r="C17" s="61">
        <v>5.29</v>
      </c>
      <c r="D17" s="61">
        <v>5.23</v>
      </c>
      <c r="E17" s="61">
        <v>5.16</v>
      </c>
      <c r="F17" s="61">
        <v>5.0599999999999996</v>
      </c>
      <c r="G17" s="61">
        <v>0.87</v>
      </c>
      <c r="H17" s="61">
        <v>1.0900000000000001</v>
      </c>
      <c r="I17" s="61">
        <v>1.44</v>
      </c>
      <c r="J17" s="61">
        <v>2.0499999999999998</v>
      </c>
    </row>
    <row r="18" spans="2:10" ht="25.5" x14ac:dyDescent="0.2">
      <c r="B18" s="7" t="s">
        <v>61</v>
      </c>
      <c r="C18" s="7"/>
      <c r="D18" s="7"/>
      <c r="E18" s="7"/>
      <c r="F18" s="7"/>
      <c r="G18" s="7"/>
      <c r="H18" s="7"/>
      <c r="I18" s="7"/>
      <c r="J18" s="7"/>
    </row>
    <row r="19" spans="2:10" ht="25.5" x14ac:dyDescent="0.2">
      <c r="B19" s="7" t="s">
        <v>106</v>
      </c>
      <c r="C19" s="7"/>
      <c r="D19" s="7"/>
      <c r="E19" s="7"/>
      <c r="F19" s="7"/>
      <c r="G19" s="7"/>
      <c r="H19" s="7"/>
      <c r="I19" s="7"/>
      <c r="J19" s="7"/>
    </row>
    <row r="20" spans="2:10" x14ac:dyDescent="0.2">
      <c r="B20" s="60"/>
      <c r="C20" s="60"/>
      <c r="D20" s="60"/>
      <c r="E20" s="60"/>
      <c r="F20" s="60"/>
      <c r="G20" s="60"/>
      <c r="H20" s="60"/>
      <c r="I20" s="60"/>
      <c r="J20" s="60"/>
    </row>
  </sheetData>
  <mergeCells count="11">
    <mergeCell ref="L4:O4"/>
    <mergeCell ref="B13:J13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26" sqref="I26"/>
    </sheetView>
  </sheetViews>
  <sheetFormatPr baseColWidth="10" defaultRowHeight="12" x14ac:dyDescent="0.2"/>
  <cols>
    <col min="1" max="1" width="11.42578125" style="10"/>
    <col min="2" max="2" width="15.85546875" style="10" customWidth="1"/>
    <col min="3" max="3" width="11.140625" style="10" customWidth="1"/>
    <col min="4" max="4" width="10" style="30" customWidth="1"/>
    <col min="5" max="5" width="10.28515625" style="10" customWidth="1"/>
    <col min="6" max="6" width="9.42578125" style="10" customWidth="1"/>
    <col min="7" max="7" width="8.7109375" style="44" customWidth="1"/>
    <col min="8" max="8" width="12.42578125" style="10" customWidth="1"/>
    <col min="9" max="9" width="7.85546875" style="10" customWidth="1"/>
    <col min="10" max="10" width="10" style="10" customWidth="1"/>
    <col min="11" max="11" width="13.5703125" style="25" customWidth="1"/>
    <col min="12" max="12" width="6.5703125" style="65" customWidth="1"/>
    <col min="13" max="13" width="7.85546875" style="10" customWidth="1"/>
    <col min="14" max="15" width="6.5703125" style="30" customWidth="1"/>
    <col min="16" max="16" width="7.85546875" style="10" customWidth="1"/>
    <col min="17" max="17" width="9.140625" style="30" customWidth="1"/>
    <col min="18" max="18" width="11.42578125" style="10" customWidth="1"/>
    <col min="19" max="19" width="7.85546875" style="10" customWidth="1"/>
    <col min="20" max="20" width="6.5703125" style="30" customWidth="1"/>
    <col min="21" max="21" width="7.85546875" style="10" customWidth="1"/>
    <col min="22" max="22" width="6.5703125" style="30" customWidth="1"/>
    <col min="23" max="23" width="7.85546875" style="10" customWidth="1"/>
    <col min="24" max="24" width="6.5703125" style="30" customWidth="1"/>
    <col min="25" max="25" width="7.85546875" style="10" customWidth="1"/>
    <col min="26" max="26" width="6.5703125" style="30" customWidth="1"/>
    <col min="27" max="27" width="7.85546875" style="10" customWidth="1"/>
    <col min="28" max="28" width="6.5703125" style="30" customWidth="1"/>
    <col min="29" max="30" width="7.85546875" style="10" hidden="1" customWidth="1"/>
    <col min="31" max="31" width="9.140625" style="30" customWidth="1"/>
    <col min="32" max="32" width="11.42578125" style="49" customWidth="1"/>
    <col min="33" max="33" width="7.85546875" style="10" customWidth="1"/>
    <col min="34" max="34" width="6.5703125" style="30" customWidth="1"/>
    <col min="35" max="35" width="7.85546875" style="10" customWidth="1"/>
    <col min="36" max="36" width="6.5703125" style="30" customWidth="1"/>
    <col min="37" max="37" width="7.85546875" style="10" customWidth="1"/>
    <col min="38" max="38" width="6.5703125" style="30" customWidth="1"/>
    <col min="39" max="39" width="7.85546875" style="10" customWidth="1"/>
    <col min="40" max="40" width="6.5703125" style="30" customWidth="1"/>
    <col min="41" max="41" width="7.85546875" style="10" customWidth="1"/>
    <col min="42" max="42" width="6.5703125" style="30" customWidth="1"/>
    <col min="43" max="43" width="7.85546875" style="10" customWidth="1"/>
    <col min="44" max="44" width="6.5703125" style="30" customWidth="1"/>
    <col min="45" max="46" width="11.42578125" style="10" customWidth="1"/>
    <col min="47" max="47" width="7.85546875" style="10" customWidth="1"/>
    <col min="48" max="48" width="6.5703125" style="30" customWidth="1"/>
    <col min="49" max="49" width="7.85546875" style="10" customWidth="1"/>
    <col min="50" max="50" width="6.5703125" style="30" customWidth="1"/>
    <col min="51" max="51" width="7.85546875" style="10" customWidth="1"/>
    <col min="52" max="52" width="6.5703125" style="30" customWidth="1"/>
    <col min="53" max="53" width="7.85546875" style="10" customWidth="1"/>
    <col min="54" max="54" width="6.5703125" style="30" customWidth="1"/>
    <col min="55" max="55" width="7.85546875" style="10" customWidth="1"/>
    <col min="56" max="57" width="6.5703125" style="30" customWidth="1"/>
    <col min="58" max="58" width="7.85546875" style="10" customWidth="1"/>
    <col min="59" max="59" width="6.5703125" style="30" customWidth="1"/>
    <col min="60" max="60" width="7.85546875" style="10" customWidth="1"/>
    <col min="61" max="61" width="6.5703125" style="30" customWidth="1"/>
    <col min="62" max="62" width="7.85546875" style="10" customWidth="1"/>
    <col min="63" max="63" width="6.5703125" style="30" customWidth="1"/>
    <col min="64" max="64" width="7.85546875" style="10" customWidth="1"/>
    <col min="65" max="65" width="6.5703125" style="30" customWidth="1"/>
    <col min="66" max="66" width="7.85546875" style="10" customWidth="1"/>
    <col min="67" max="70" width="6.5703125" style="30" customWidth="1"/>
    <col min="71" max="71" width="11.42578125" style="10" customWidth="1"/>
    <col min="72" max="72" width="7.85546875" style="10" customWidth="1"/>
    <col min="73" max="73" width="6.5703125" style="30" customWidth="1"/>
    <col min="74" max="74" width="7.85546875" style="10" customWidth="1"/>
    <col min="75" max="75" width="6.5703125" style="30" customWidth="1"/>
    <col min="76" max="76" width="7.85546875" style="10" customWidth="1"/>
    <col min="77" max="77" width="6.5703125" style="30" customWidth="1"/>
    <col min="78" max="78" width="7.85546875" style="10" customWidth="1"/>
    <col min="79" max="79" width="6.5703125" style="30" customWidth="1"/>
    <col min="80" max="80" width="7.85546875" style="10" customWidth="1"/>
    <col min="81" max="81" width="6.5703125" style="30" customWidth="1"/>
    <col min="82" max="82" width="7.85546875" style="10" customWidth="1"/>
    <col min="83" max="89" width="6.5703125" style="30" customWidth="1"/>
    <col min="90" max="91" width="11.42578125" style="10" customWidth="1"/>
    <col min="92" max="92" width="7.85546875" style="10" customWidth="1"/>
    <col min="93" max="93" width="6.5703125" style="30" customWidth="1"/>
    <col min="94" max="94" width="7.85546875" style="10" customWidth="1"/>
    <col min="95" max="95" width="6.5703125" style="30" customWidth="1"/>
    <col min="96" max="97" width="11.42578125" style="10"/>
    <col min="98" max="98" width="7.85546875" style="10" customWidth="1"/>
    <col min="99" max="99" width="6.5703125" style="30" customWidth="1"/>
    <col min="100" max="100" width="7.85546875" style="10" customWidth="1"/>
    <col min="101" max="101" width="6.5703125" style="30" customWidth="1"/>
    <col min="102" max="102" width="7.85546875" style="10" customWidth="1"/>
    <col min="103" max="103" width="6.5703125" style="30" customWidth="1"/>
    <col min="104" max="105" width="7.85546875" style="10" customWidth="1"/>
    <col min="106" max="107" width="9.5703125" style="10" customWidth="1"/>
    <col min="108" max="16384" width="11.42578125" style="10"/>
  </cols>
  <sheetData>
    <row r="1" spans="1:107" x14ac:dyDescent="0.2">
      <c r="C1" s="10" t="s">
        <v>51</v>
      </c>
    </row>
    <row r="2" spans="1:107" x14ac:dyDescent="0.2">
      <c r="C2" s="10" t="s">
        <v>99</v>
      </c>
      <c r="K2" s="25" t="s">
        <v>69</v>
      </c>
      <c r="S2" s="25" t="s">
        <v>83</v>
      </c>
    </row>
    <row r="3" spans="1:107" x14ac:dyDescent="0.2">
      <c r="AG3" s="10" t="s">
        <v>76</v>
      </c>
      <c r="AU3" s="10" t="s">
        <v>90</v>
      </c>
    </row>
    <row r="4" spans="1:107" x14ac:dyDescent="0.2">
      <c r="C4" s="50" t="s">
        <v>100</v>
      </c>
      <c r="D4" s="51"/>
      <c r="E4" s="52"/>
      <c r="F4" s="51"/>
      <c r="G4" s="53"/>
      <c r="H4" s="54"/>
      <c r="BF4" s="5" t="s">
        <v>122</v>
      </c>
      <c r="BG4" s="78"/>
      <c r="BH4" s="5"/>
      <c r="BI4" s="78"/>
      <c r="BJ4" s="5"/>
      <c r="BK4" s="78"/>
      <c r="BL4" s="5"/>
      <c r="BM4" s="78"/>
      <c r="BN4" s="5"/>
      <c r="BO4" s="78"/>
    </row>
    <row r="5" spans="1:107" ht="56.25" x14ac:dyDescent="0.2">
      <c r="A5" s="12"/>
      <c r="B5" s="12"/>
      <c r="C5" s="56">
        <v>2017</v>
      </c>
      <c r="D5" s="55" t="s">
        <v>52</v>
      </c>
      <c r="E5" s="97">
        <v>2016</v>
      </c>
      <c r="F5" s="98" t="s">
        <v>101</v>
      </c>
      <c r="G5" s="57" t="s">
        <v>102</v>
      </c>
      <c r="H5" s="57" t="s">
        <v>103</v>
      </c>
      <c r="J5" s="57" t="s">
        <v>111</v>
      </c>
      <c r="K5" s="66" t="s">
        <v>71</v>
      </c>
      <c r="L5" s="67" t="s">
        <v>44</v>
      </c>
      <c r="M5" s="50" t="s">
        <v>70</v>
      </c>
      <c r="N5" s="58"/>
      <c r="P5" s="50" t="s">
        <v>50</v>
      </c>
      <c r="Q5" s="58" t="s">
        <v>123</v>
      </c>
      <c r="S5" s="50" t="s">
        <v>88</v>
      </c>
      <c r="T5" s="58"/>
      <c r="U5" s="50" t="s">
        <v>87</v>
      </c>
      <c r="V5" s="58"/>
      <c r="W5" s="50" t="s">
        <v>86</v>
      </c>
      <c r="X5" s="58"/>
      <c r="Y5" s="50" t="s">
        <v>85</v>
      </c>
      <c r="Z5" s="58"/>
      <c r="AA5" s="50" t="s">
        <v>84</v>
      </c>
      <c r="AB5" s="58"/>
      <c r="AC5" s="50" t="s">
        <v>125</v>
      </c>
      <c r="AD5" s="50" t="s">
        <v>126</v>
      </c>
      <c r="AE5" s="88" t="s">
        <v>124</v>
      </c>
      <c r="AG5" s="50" t="s">
        <v>45</v>
      </c>
      <c r="AH5" s="58"/>
      <c r="AI5" s="50" t="s">
        <v>46</v>
      </c>
      <c r="AJ5" s="58"/>
      <c r="AK5" s="50" t="s">
        <v>47</v>
      </c>
      <c r="AL5" s="58"/>
      <c r="AM5" s="50" t="s">
        <v>48</v>
      </c>
      <c r="AN5" s="58"/>
      <c r="AO5" s="50" t="s">
        <v>49</v>
      </c>
      <c r="AP5" s="58"/>
      <c r="AQ5" s="50" t="s">
        <v>89</v>
      </c>
      <c r="AR5" s="58"/>
      <c r="AU5" s="50" t="s">
        <v>95</v>
      </c>
      <c r="AV5" s="58"/>
      <c r="AW5" s="50" t="s">
        <v>96</v>
      </c>
      <c r="AX5" s="58"/>
      <c r="AY5" s="50" t="s">
        <v>97</v>
      </c>
      <c r="AZ5" s="58"/>
      <c r="BA5" s="50" t="s">
        <v>94</v>
      </c>
      <c r="BB5" s="58"/>
      <c r="BC5" s="50" t="s">
        <v>93</v>
      </c>
      <c r="BD5" s="58"/>
      <c r="BF5" s="79" t="s">
        <v>117</v>
      </c>
      <c r="BG5" s="80"/>
      <c r="BH5" s="79" t="s">
        <v>118</v>
      </c>
      <c r="BI5" s="80"/>
      <c r="BJ5" s="79" t="s">
        <v>119</v>
      </c>
      <c r="BK5" s="80"/>
      <c r="BL5" s="79" t="s">
        <v>120</v>
      </c>
      <c r="BM5" s="80"/>
      <c r="BN5" s="79" t="s">
        <v>121</v>
      </c>
      <c r="BO5" s="80"/>
      <c r="BQ5" s="75"/>
      <c r="BR5" s="75"/>
      <c r="BT5" s="50" t="s">
        <v>77</v>
      </c>
      <c r="BU5" s="58"/>
      <c r="BV5" s="50" t="s">
        <v>78</v>
      </c>
      <c r="BW5" s="58"/>
      <c r="BX5" s="50" t="s">
        <v>79</v>
      </c>
      <c r="BY5" s="58"/>
      <c r="BZ5" s="50" t="s">
        <v>80</v>
      </c>
      <c r="CA5" s="58"/>
      <c r="CB5" s="50" t="s">
        <v>81</v>
      </c>
      <c r="CC5" s="58"/>
      <c r="CD5" s="50" t="s">
        <v>82</v>
      </c>
      <c r="CE5" s="58"/>
      <c r="CF5" s="75" t="s">
        <v>128</v>
      </c>
      <c r="CG5" s="50" t="s">
        <v>129</v>
      </c>
      <c r="CH5" s="58" t="s">
        <v>130</v>
      </c>
      <c r="CI5" s="50" t="s">
        <v>131</v>
      </c>
      <c r="CJ5" s="58" t="s">
        <v>132</v>
      </c>
      <c r="CK5" s="50" t="s">
        <v>133</v>
      </c>
      <c r="CL5" s="58" t="s">
        <v>134</v>
      </c>
      <c r="CN5" s="40" t="s">
        <v>91</v>
      </c>
      <c r="CO5" s="41"/>
      <c r="CP5" s="40" t="s">
        <v>92</v>
      </c>
      <c r="CQ5" s="41"/>
      <c r="CT5" s="40" t="s">
        <v>33</v>
      </c>
      <c r="CU5" s="41"/>
      <c r="CV5" s="40" t="s">
        <v>34</v>
      </c>
      <c r="CW5" s="41"/>
      <c r="CX5" s="40" t="s">
        <v>0</v>
      </c>
      <c r="CY5" s="41"/>
      <c r="CZ5" s="40" t="s">
        <v>72</v>
      </c>
      <c r="DA5" s="42" t="s">
        <v>73</v>
      </c>
      <c r="DB5" s="40" t="s">
        <v>74</v>
      </c>
      <c r="DC5" s="42" t="s">
        <v>75</v>
      </c>
    </row>
    <row r="6" spans="1:107" x14ac:dyDescent="0.2">
      <c r="A6" s="13">
        <v>97209</v>
      </c>
      <c r="B6" s="14" t="s">
        <v>1</v>
      </c>
      <c r="C6" s="31">
        <v>10457</v>
      </c>
      <c r="D6" s="35">
        <v>0.33200000000000002</v>
      </c>
      <c r="E6" s="99">
        <v>10238</v>
      </c>
      <c r="F6" s="99">
        <v>219</v>
      </c>
      <c r="G6" s="45">
        <v>2.1000000000000001E-2</v>
      </c>
      <c r="H6" s="96">
        <v>125</v>
      </c>
      <c r="J6" s="26">
        <v>38251.909417913303</v>
      </c>
      <c r="K6" s="68">
        <v>10457</v>
      </c>
      <c r="L6" s="69">
        <v>0.27337197434392663</v>
      </c>
      <c r="M6" s="31">
        <v>220</v>
      </c>
      <c r="N6" s="45">
        <v>2.1038538777852157E-2</v>
      </c>
      <c r="O6" s="76"/>
      <c r="P6" s="31">
        <v>567.4996462860031</v>
      </c>
      <c r="Q6" s="45">
        <v>5.4269833249115718E-2</v>
      </c>
      <c r="S6" s="31">
        <v>3484</v>
      </c>
      <c r="T6" s="35">
        <v>0.33317395046380416</v>
      </c>
      <c r="U6" s="31">
        <v>903</v>
      </c>
      <c r="V6" s="35">
        <v>8.6353638710911354E-2</v>
      </c>
      <c r="W6" s="31">
        <v>2174</v>
      </c>
      <c r="X6" s="35">
        <v>0.20789901501386632</v>
      </c>
      <c r="Y6" s="31">
        <v>2610</v>
      </c>
      <c r="Z6" s="35">
        <v>0.24959357368270058</v>
      </c>
      <c r="AA6" s="31">
        <v>682</v>
      </c>
      <c r="AB6" s="35">
        <v>6.5219470211341682E-2</v>
      </c>
      <c r="AC6" s="31">
        <v>3578641</v>
      </c>
      <c r="AD6" s="31">
        <v>720422</v>
      </c>
      <c r="AE6" s="89">
        <v>4.9674232602557948</v>
      </c>
      <c r="AG6" s="31">
        <v>268</v>
      </c>
      <c r="AH6" s="35">
        <v>2.5628765420292628E-2</v>
      </c>
      <c r="AI6" s="31">
        <v>1343</v>
      </c>
      <c r="AJ6" s="35">
        <v>0.12843071626661567</v>
      </c>
      <c r="AK6" s="31">
        <v>3253</v>
      </c>
      <c r="AL6" s="35">
        <v>0.31108348474705938</v>
      </c>
      <c r="AM6" s="31">
        <v>3575</v>
      </c>
      <c r="AN6" s="35">
        <v>0.34187625514009756</v>
      </c>
      <c r="AO6" s="31">
        <v>1588</v>
      </c>
      <c r="AP6" s="35">
        <v>0.15185999808740558</v>
      </c>
      <c r="AQ6" s="31">
        <v>430</v>
      </c>
      <c r="AR6" s="35">
        <v>4.1120780338529214E-2</v>
      </c>
      <c r="AU6" s="31">
        <v>740</v>
      </c>
      <c r="AV6" s="35">
        <v>7.0765994070957253E-2</v>
      </c>
      <c r="AW6" s="31">
        <v>6428</v>
      </c>
      <c r="AX6" s="35">
        <v>0.61470785120015303</v>
      </c>
      <c r="AY6" s="31">
        <v>145</v>
      </c>
      <c r="AZ6" s="35">
        <v>1.3866309649038922E-2</v>
      </c>
      <c r="BA6" s="31">
        <v>2377</v>
      </c>
      <c r="BB6" s="35">
        <v>0.22731184852252079</v>
      </c>
      <c r="BC6" s="31">
        <v>767</v>
      </c>
      <c r="BD6" s="35">
        <v>7.3347996557330014E-2</v>
      </c>
      <c r="BE6" s="30">
        <v>767</v>
      </c>
      <c r="BF6" s="81">
        <v>0</v>
      </c>
      <c r="BG6" s="82">
        <v>0</v>
      </c>
      <c r="BH6" s="81">
        <v>767</v>
      </c>
      <c r="BI6" s="82">
        <v>7.3347996557330014E-2</v>
      </c>
      <c r="BJ6" s="81">
        <v>2013</v>
      </c>
      <c r="BK6" s="82">
        <v>0.19250262981734723</v>
      </c>
      <c r="BL6" s="81">
        <v>364</v>
      </c>
      <c r="BM6" s="82">
        <v>3.4809218705173568E-2</v>
      </c>
      <c r="BN6" s="81">
        <v>0</v>
      </c>
      <c r="BO6" s="82">
        <v>0</v>
      </c>
      <c r="BQ6" s="76"/>
      <c r="BR6" s="76"/>
      <c r="BT6" s="31"/>
      <c r="BU6" s="35">
        <v>0</v>
      </c>
      <c r="BV6" s="31">
        <v>2514</v>
      </c>
      <c r="BW6" s="35">
        <v>0.24041312039781965</v>
      </c>
      <c r="BX6" s="31">
        <v>3589</v>
      </c>
      <c r="BY6" s="35">
        <v>0.34321507124414269</v>
      </c>
      <c r="BZ6" s="31">
        <v>2033</v>
      </c>
      <c r="CA6" s="35">
        <v>0.19441522425169744</v>
      </c>
      <c r="CB6" s="31">
        <v>1591</v>
      </c>
      <c r="CC6" s="35">
        <v>0.15214688725255809</v>
      </c>
      <c r="CD6" s="31">
        <v>730</v>
      </c>
      <c r="CE6" s="35">
        <v>6.980969685378216E-2</v>
      </c>
      <c r="CF6" s="76"/>
      <c r="CG6" s="31">
        <v>6103</v>
      </c>
      <c r="CH6" s="31">
        <v>58.362819164196232</v>
      </c>
      <c r="CI6" s="31">
        <v>2033</v>
      </c>
      <c r="CJ6" s="31">
        <v>19.441522425169744</v>
      </c>
      <c r="CK6" s="31">
        <v>2321</v>
      </c>
      <c r="CL6" s="31">
        <v>22.195658410634024</v>
      </c>
      <c r="CN6" s="31">
        <v>10391</v>
      </c>
      <c r="CO6" s="35">
        <v>0.99368843836664433</v>
      </c>
      <c r="CP6" s="31">
        <v>66</v>
      </c>
      <c r="CQ6" s="35">
        <v>6.3115616333556468E-3</v>
      </c>
      <c r="CT6" s="31">
        <v>3236</v>
      </c>
      <c r="CU6" s="35">
        <v>0.30945777947786174</v>
      </c>
      <c r="CV6" s="31">
        <v>2900</v>
      </c>
      <c r="CW6" s="35">
        <v>0.27732619298077843</v>
      </c>
      <c r="CX6" s="31">
        <v>4077</v>
      </c>
      <c r="CY6" s="35">
        <v>0.38988237544228749</v>
      </c>
      <c r="CZ6" s="31">
        <v>70</v>
      </c>
      <c r="DA6" s="31">
        <v>156</v>
      </c>
      <c r="DB6" s="31">
        <v>18</v>
      </c>
      <c r="DC6" s="31"/>
    </row>
    <row r="7" spans="1:107" x14ac:dyDescent="0.2">
      <c r="A7" s="13">
        <v>97213</v>
      </c>
      <c r="B7" s="14" t="s">
        <v>2</v>
      </c>
      <c r="C7" s="32">
        <v>4285</v>
      </c>
      <c r="D7" s="36">
        <v>0.13600000000000001</v>
      </c>
      <c r="E7" s="100">
        <v>4198</v>
      </c>
      <c r="F7" s="100">
        <v>87</v>
      </c>
      <c r="G7" s="46">
        <v>2.1000000000000001E-2</v>
      </c>
      <c r="H7" s="27">
        <v>107.3</v>
      </c>
      <c r="J7" s="27">
        <v>17115.064432487299</v>
      </c>
      <c r="K7" s="70">
        <v>4285</v>
      </c>
      <c r="L7" s="71">
        <v>0.25036423420447906</v>
      </c>
      <c r="M7" s="32">
        <v>80</v>
      </c>
      <c r="N7" s="46">
        <v>1.8669778296382729E-2</v>
      </c>
      <c r="O7" s="76"/>
      <c r="P7" s="32">
        <v>323.07955936352511</v>
      </c>
      <c r="Q7" s="46">
        <v>7.5397796817625456E-2</v>
      </c>
      <c r="S7" s="32">
        <v>578</v>
      </c>
      <c r="T7" s="36">
        <v>0.13488914819136522</v>
      </c>
      <c r="U7" s="32">
        <v>1078</v>
      </c>
      <c r="V7" s="36">
        <v>0.25157526254375728</v>
      </c>
      <c r="W7" s="32">
        <v>1019</v>
      </c>
      <c r="X7" s="36">
        <v>0.23780630105017503</v>
      </c>
      <c r="Y7" s="32">
        <v>685</v>
      </c>
      <c r="Z7" s="36">
        <v>0.15985997666277713</v>
      </c>
      <c r="AA7" s="32">
        <v>712</v>
      </c>
      <c r="AB7" s="36">
        <v>0.16616102683780631</v>
      </c>
      <c r="AC7" s="32">
        <v>1704087</v>
      </c>
      <c r="AD7" s="32">
        <v>284620</v>
      </c>
      <c r="AE7" s="90">
        <v>5.9872356123954749</v>
      </c>
      <c r="AG7" s="32">
        <v>129</v>
      </c>
      <c r="AH7" s="36">
        <v>3.0105017502917154E-2</v>
      </c>
      <c r="AI7" s="32">
        <v>622</v>
      </c>
      <c r="AJ7" s="36">
        <v>0.14515752625437572</v>
      </c>
      <c r="AK7" s="32">
        <v>1945</v>
      </c>
      <c r="AL7" s="36">
        <v>0.45390898483080511</v>
      </c>
      <c r="AM7" s="32">
        <v>1369</v>
      </c>
      <c r="AN7" s="36">
        <v>0.31948658109684946</v>
      </c>
      <c r="AO7" s="32">
        <v>166</v>
      </c>
      <c r="AP7" s="36">
        <v>3.8739789964994165E-2</v>
      </c>
      <c r="AQ7" s="32">
        <v>54</v>
      </c>
      <c r="AR7" s="36">
        <v>1.2602100350058343E-2</v>
      </c>
      <c r="AU7" s="32">
        <v>500</v>
      </c>
      <c r="AV7" s="36">
        <v>0.11668611435239207</v>
      </c>
      <c r="AW7" s="32">
        <v>2954</v>
      </c>
      <c r="AX7" s="36">
        <v>0.68938156359393232</v>
      </c>
      <c r="AY7" s="32">
        <v>232</v>
      </c>
      <c r="AZ7" s="36">
        <v>5.414235705950992E-2</v>
      </c>
      <c r="BA7" s="32">
        <v>529</v>
      </c>
      <c r="BB7" s="36">
        <v>0.1234539089848308</v>
      </c>
      <c r="BC7" s="32">
        <v>70</v>
      </c>
      <c r="BD7" s="36">
        <v>1.6336056009334889E-2</v>
      </c>
      <c r="BE7" s="30">
        <v>70</v>
      </c>
      <c r="BF7" s="83">
        <v>22</v>
      </c>
      <c r="BG7" s="84">
        <v>5.1341890315052506E-3</v>
      </c>
      <c r="BH7" s="83">
        <v>48</v>
      </c>
      <c r="BI7" s="84">
        <v>1.1201866977829638E-2</v>
      </c>
      <c r="BJ7" s="83">
        <v>510</v>
      </c>
      <c r="BK7" s="84">
        <v>0.11901983663943991</v>
      </c>
      <c r="BL7" s="83">
        <v>19</v>
      </c>
      <c r="BM7" s="84">
        <v>4.4340723453908989E-3</v>
      </c>
      <c r="BN7" s="83">
        <v>0</v>
      </c>
      <c r="BO7" s="84">
        <v>0</v>
      </c>
      <c r="BQ7" s="76"/>
      <c r="BR7" s="76"/>
      <c r="BT7" s="32"/>
      <c r="BU7" s="36">
        <v>0</v>
      </c>
      <c r="BV7" s="32">
        <v>128</v>
      </c>
      <c r="BW7" s="36">
        <v>2.987164527421237E-2</v>
      </c>
      <c r="BX7" s="32">
        <v>754</v>
      </c>
      <c r="BY7" s="36">
        <v>0.17596266044340725</v>
      </c>
      <c r="BZ7" s="32">
        <v>1482</v>
      </c>
      <c r="CA7" s="36">
        <v>0.3458576429404901</v>
      </c>
      <c r="CB7" s="32">
        <v>1333</v>
      </c>
      <c r="CC7" s="36">
        <v>0.31108518086347725</v>
      </c>
      <c r="CD7" s="32">
        <v>588</v>
      </c>
      <c r="CE7" s="36">
        <v>0.13722287047841306</v>
      </c>
      <c r="CF7" s="76"/>
      <c r="CG7" s="31">
        <v>882</v>
      </c>
      <c r="CH7" s="31">
        <v>20.583430571761962</v>
      </c>
      <c r="CI7" s="31">
        <v>1482</v>
      </c>
      <c r="CJ7" s="31">
        <v>34.585764294049007</v>
      </c>
      <c r="CK7" s="31">
        <v>1921</v>
      </c>
      <c r="CL7" s="31">
        <v>44.830805134189035</v>
      </c>
      <c r="CN7" s="32">
        <v>4285</v>
      </c>
      <c r="CO7" s="36">
        <v>1</v>
      </c>
      <c r="CP7" s="32">
        <v>0</v>
      </c>
      <c r="CQ7" s="36">
        <v>0</v>
      </c>
      <c r="CT7" s="32">
        <v>1763</v>
      </c>
      <c r="CU7" s="36">
        <v>0.41143523920653441</v>
      </c>
      <c r="CV7" s="32">
        <v>669</v>
      </c>
      <c r="CW7" s="36">
        <v>0.15612602100350059</v>
      </c>
      <c r="CX7" s="32">
        <v>1808</v>
      </c>
      <c r="CY7" s="36">
        <v>0.4219369894982497</v>
      </c>
      <c r="CZ7" s="32">
        <v>28</v>
      </c>
      <c r="DA7" s="32"/>
      <c r="DB7" s="32"/>
      <c r="DC7" s="32">
        <v>17</v>
      </c>
    </row>
    <row r="8" spans="1:107" x14ac:dyDescent="0.2">
      <c r="A8" s="13">
        <v>97224</v>
      </c>
      <c r="B8" s="14" t="s">
        <v>3</v>
      </c>
      <c r="C8" s="32">
        <v>673</v>
      </c>
      <c r="D8" s="36">
        <v>2.1999999999999999E-2</v>
      </c>
      <c r="E8" s="100">
        <v>673</v>
      </c>
      <c r="F8" s="100">
        <v>0</v>
      </c>
      <c r="G8" s="46">
        <v>0</v>
      </c>
      <c r="H8" s="27">
        <v>39.6</v>
      </c>
      <c r="J8" s="27">
        <v>7012.0607297324304</v>
      </c>
      <c r="K8" s="70">
        <v>673</v>
      </c>
      <c r="L8" s="71">
        <v>9.5977491630435535E-2</v>
      </c>
      <c r="M8" s="32">
        <v>19</v>
      </c>
      <c r="N8" s="46">
        <v>2.8231797919762259E-2</v>
      </c>
      <c r="O8" s="76"/>
      <c r="P8" s="32">
        <v>33.396992481203007</v>
      </c>
      <c r="Q8" s="46">
        <v>4.9624060150375938E-2</v>
      </c>
      <c r="S8" s="32">
        <v>29</v>
      </c>
      <c r="T8" s="36">
        <v>4.3090638930163447E-2</v>
      </c>
      <c r="U8" s="32">
        <v>100</v>
      </c>
      <c r="V8" s="36">
        <v>0.14858841010401189</v>
      </c>
      <c r="W8" s="32">
        <v>207</v>
      </c>
      <c r="X8" s="36">
        <v>0.30757800891530462</v>
      </c>
      <c r="Y8" s="32">
        <v>245</v>
      </c>
      <c r="Z8" s="36">
        <v>0.36404160475482911</v>
      </c>
      <c r="AA8" s="32">
        <v>65</v>
      </c>
      <c r="AB8" s="36">
        <v>9.658246656760773E-2</v>
      </c>
      <c r="AC8" s="32">
        <v>270587</v>
      </c>
      <c r="AD8" s="32">
        <v>46363</v>
      </c>
      <c r="AE8" s="90">
        <v>5.8362703017492397</v>
      </c>
      <c r="AG8" s="32">
        <v>5</v>
      </c>
      <c r="AH8" s="36">
        <v>7.429420505200594E-3</v>
      </c>
      <c r="AI8" s="32">
        <v>94</v>
      </c>
      <c r="AJ8" s="36">
        <v>0.13967310549777118</v>
      </c>
      <c r="AK8" s="32">
        <v>214</v>
      </c>
      <c r="AL8" s="36">
        <v>0.31797919762258542</v>
      </c>
      <c r="AM8" s="32">
        <v>250</v>
      </c>
      <c r="AN8" s="36">
        <v>0.37147102526002973</v>
      </c>
      <c r="AO8" s="32">
        <v>100</v>
      </c>
      <c r="AP8" s="36">
        <v>0.14858841010401189</v>
      </c>
      <c r="AQ8" s="32">
        <v>10</v>
      </c>
      <c r="AR8" s="36">
        <v>1.4858841010401188E-2</v>
      </c>
      <c r="AU8" s="32">
        <v>134</v>
      </c>
      <c r="AV8" s="36">
        <v>0.19910846953937592</v>
      </c>
      <c r="AW8" s="32">
        <v>429</v>
      </c>
      <c r="AX8" s="36">
        <v>0.63744427934621095</v>
      </c>
      <c r="AY8" s="32">
        <v>0</v>
      </c>
      <c r="AZ8" s="36">
        <v>0</v>
      </c>
      <c r="BA8" s="32">
        <v>0</v>
      </c>
      <c r="BB8" s="36">
        <v>0</v>
      </c>
      <c r="BC8" s="32">
        <v>110</v>
      </c>
      <c r="BD8" s="36">
        <v>0.16344725111441308</v>
      </c>
      <c r="BE8" s="30">
        <v>110</v>
      </c>
      <c r="BF8" s="83">
        <v>0</v>
      </c>
      <c r="BG8" s="84">
        <v>0</v>
      </c>
      <c r="BH8" s="83">
        <v>110</v>
      </c>
      <c r="BI8" s="84">
        <v>0.16344725111441308</v>
      </c>
      <c r="BJ8" s="83">
        <v>0</v>
      </c>
      <c r="BK8" s="84">
        <v>0</v>
      </c>
      <c r="BL8" s="83">
        <v>0</v>
      </c>
      <c r="BM8" s="84">
        <v>0</v>
      </c>
      <c r="BN8" s="83">
        <v>0</v>
      </c>
      <c r="BO8" s="84">
        <v>0</v>
      </c>
      <c r="BP8" s="76"/>
      <c r="BQ8" s="76"/>
      <c r="BR8" s="76"/>
      <c r="BT8" s="32"/>
      <c r="BU8" s="36">
        <v>0</v>
      </c>
      <c r="BV8" s="32"/>
      <c r="BW8" s="36">
        <v>0</v>
      </c>
      <c r="BX8" s="32"/>
      <c r="BY8" s="36">
        <v>0</v>
      </c>
      <c r="BZ8" s="32">
        <v>308</v>
      </c>
      <c r="CA8" s="36">
        <v>0.4576523031203566</v>
      </c>
      <c r="CB8" s="32">
        <v>135</v>
      </c>
      <c r="CC8" s="36">
        <v>0.20059435364041606</v>
      </c>
      <c r="CD8" s="32">
        <v>230</v>
      </c>
      <c r="CE8" s="36">
        <v>0.34175334323922735</v>
      </c>
      <c r="CF8" s="76"/>
      <c r="CG8" s="31">
        <v>0</v>
      </c>
      <c r="CH8" s="31">
        <v>0</v>
      </c>
      <c r="CI8" s="31">
        <v>308</v>
      </c>
      <c r="CJ8" s="31">
        <v>45.765230312035662</v>
      </c>
      <c r="CK8" s="31">
        <v>365</v>
      </c>
      <c r="CL8" s="31">
        <v>54.234769687964345</v>
      </c>
      <c r="CN8" s="32">
        <v>673</v>
      </c>
      <c r="CO8" s="36">
        <v>1</v>
      </c>
      <c r="CP8" s="32">
        <v>0</v>
      </c>
      <c r="CQ8" s="36">
        <v>0</v>
      </c>
      <c r="CT8" s="32">
        <v>160</v>
      </c>
      <c r="CU8" s="36">
        <v>0.23774145616641901</v>
      </c>
      <c r="CV8" s="32">
        <v>248</v>
      </c>
      <c r="CW8" s="36">
        <v>0.3684992570579495</v>
      </c>
      <c r="CX8" s="32">
        <v>265</v>
      </c>
      <c r="CY8" s="36">
        <v>0.39375928677563149</v>
      </c>
      <c r="CZ8" s="32"/>
      <c r="DA8" s="32"/>
      <c r="DB8" s="32"/>
      <c r="DC8" s="32"/>
    </row>
    <row r="9" spans="1:107" x14ac:dyDescent="0.2">
      <c r="A9" s="13">
        <v>97229</v>
      </c>
      <c r="B9" s="14" t="s">
        <v>4</v>
      </c>
      <c r="C9" s="32">
        <v>1578</v>
      </c>
      <c r="D9" s="36">
        <v>5.0999999999999997E-2</v>
      </c>
      <c r="E9" s="100">
        <v>1579</v>
      </c>
      <c r="F9" s="100">
        <v>-1</v>
      </c>
      <c r="G9" s="46">
        <v>-1E-3</v>
      </c>
      <c r="H9" s="27">
        <v>79.099999999999994</v>
      </c>
      <c r="J9" s="27">
        <v>9181.9829972374591</v>
      </c>
      <c r="K9" s="70">
        <v>1578</v>
      </c>
      <c r="L9" s="71">
        <v>0.17185830124873522</v>
      </c>
      <c r="M9" s="32">
        <v>18</v>
      </c>
      <c r="N9" s="46">
        <v>1.1406844106463879E-2</v>
      </c>
      <c r="O9" s="76"/>
      <c r="P9" s="32">
        <v>72.971098265895947</v>
      </c>
      <c r="Q9" s="46">
        <v>4.6242774566473986E-2</v>
      </c>
      <c r="S9" s="32">
        <v>649</v>
      </c>
      <c r="T9" s="36">
        <v>0.41128010139416982</v>
      </c>
      <c r="U9" s="32">
        <v>81</v>
      </c>
      <c r="V9" s="36">
        <v>5.1330798479087454E-2</v>
      </c>
      <c r="W9" s="32">
        <v>193</v>
      </c>
      <c r="X9" s="36">
        <v>0.12230671736375158</v>
      </c>
      <c r="Y9" s="32">
        <v>533</v>
      </c>
      <c r="Z9" s="36">
        <v>0.33776932826362482</v>
      </c>
      <c r="AA9" s="32">
        <v>83</v>
      </c>
      <c r="AB9" s="36">
        <v>5.2598225602027884E-2</v>
      </c>
      <c r="AC9" s="32">
        <v>578935</v>
      </c>
      <c r="AD9" s="32">
        <v>119165</v>
      </c>
      <c r="AE9" s="90">
        <v>4.8582637519405862</v>
      </c>
      <c r="AG9" s="32">
        <v>13</v>
      </c>
      <c r="AH9" s="36">
        <v>8.2382762991128015E-3</v>
      </c>
      <c r="AI9" s="32">
        <v>71</v>
      </c>
      <c r="AJ9" s="36">
        <v>4.4993662864385296E-2</v>
      </c>
      <c r="AK9" s="32">
        <v>360</v>
      </c>
      <c r="AL9" s="36">
        <v>0.22813688212927757</v>
      </c>
      <c r="AM9" s="32">
        <v>374</v>
      </c>
      <c r="AN9" s="36">
        <v>0.23700887198986059</v>
      </c>
      <c r="AO9" s="32">
        <v>556</v>
      </c>
      <c r="AP9" s="36">
        <v>0.35234474017743977</v>
      </c>
      <c r="AQ9" s="32">
        <v>204</v>
      </c>
      <c r="AR9" s="36">
        <v>0.12927756653992395</v>
      </c>
      <c r="AU9" s="32">
        <v>32</v>
      </c>
      <c r="AV9" s="36">
        <v>2.0278833967046894E-2</v>
      </c>
      <c r="AW9" s="32">
        <v>329</v>
      </c>
      <c r="AX9" s="36">
        <v>0.20849176172370087</v>
      </c>
      <c r="AY9" s="32">
        <v>47</v>
      </c>
      <c r="AZ9" s="36">
        <v>2.9784537389100127E-2</v>
      </c>
      <c r="BA9" s="32">
        <v>1099</v>
      </c>
      <c r="BB9" s="36">
        <v>0.69645120405576677</v>
      </c>
      <c r="BC9" s="32">
        <v>71</v>
      </c>
      <c r="BD9" s="36">
        <v>4.4993662864385296E-2</v>
      </c>
      <c r="BE9" s="30">
        <v>71</v>
      </c>
      <c r="BF9" s="83">
        <v>0</v>
      </c>
      <c r="BG9" s="84">
        <v>0</v>
      </c>
      <c r="BH9" s="83">
        <v>71</v>
      </c>
      <c r="BI9" s="84">
        <v>4.4993662864385296E-2</v>
      </c>
      <c r="BJ9" s="83">
        <v>146</v>
      </c>
      <c r="BK9" s="84">
        <v>9.2522179974651453E-2</v>
      </c>
      <c r="BL9" s="83">
        <v>953</v>
      </c>
      <c r="BM9" s="84">
        <v>0.60392902408111537</v>
      </c>
      <c r="BN9" s="83">
        <v>0</v>
      </c>
      <c r="BO9" s="84">
        <v>0</v>
      </c>
      <c r="BP9" s="76"/>
      <c r="BQ9" s="76"/>
      <c r="BR9" s="76"/>
      <c r="BT9" s="32"/>
      <c r="BU9" s="36">
        <v>0</v>
      </c>
      <c r="BV9" s="32">
        <v>48</v>
      </c>
      <c r="BW9" s="36">
        <v>3.0418250950570342E-2</v>
      </c>
      <c r="BX9" s="32">
        <v>1083</v>
      </c>
      <c r="BY9" s="36">
        <v>0.68631178707224338</v>
      </c>
      <c r="BZ9" s="32">
        <v>108</v>
      </c>
      <c r="CA9" s="36">
        <v>6.8441064638783272E-2</v>
      </c>
      <c r="CB9" s="32">
        <v>200</v>
      </c>
      <c r="CC9" s="36">
        <v>0.1267427122940431</v>
      </c>
      <c r="CD9" s="32">
        <v>139</v>
      </c>
      <c r="CE9" s="36">
        <v>8.8086185044359944E-2</v>
      </c>
      <c r="CF9" s="76"/>
      <c r="CG9" s="31">
        <v>1131</v>
      </c>
      <c r="CH9" s="31">
        <v>71.673003802281372</v>
      </c>
      <c r="CI9" s="31">
        <v>108</v>
      </c>
      <c r="CJ9" s="31">
        <v>6.8441064638783269</v>
      </c>
      <c r="CK9" s="31">
        <v>339</v>
      </c>
      <c r="CL9" s="31">
        <v>21.482889733840306</v>
      </c>
      <c r="CN9" s="32">
        <v>1578</v>
      </c>
      <c r="CO9" s="36">
        <v>1</v>
      </c>
      <c r="CP9" s="32">
        <v>0</v>
      </c>
      <c r="CQ9" s="36">
        <v>0</v>
      </c>
      <c r="CT9" s="32">
        <v>290</v>
      </c>
      <c r="CU9" s="36">
        <v>0.18377693282636248</v>
      </c>
      <c r="CV9" s="32">
        <v>1217</v>
      </c>
      <c r="CW9" s="36">
        <v>0.77122940430925224</v>
      </c>
      <c r="CX9" s="32">
        <v>32</v>
      </c>
      <c r="CY9" s="36">
        <v>2.0278833967046894E-2</v>
      </c>
      <c r="CZ9" s="32">
        <v>39</v>
      </c>
      <c r="DA9" s="32"/>
      <c r="DB9" s="32"/>
      <c r="DC9" s="32"/>
    </row>
    <row r="10" spans="1:107" x14ac:dyDescent="0.2">
      <c r="A10" s="21" t="s">
        <v>5</v>
      </c>
      <c r="B10" s="72"/>
      <c r="C10" s="33">
        <v>16993</v>
      </c>
      <c r="D10" s="37">
        <v>0.54100000000000004</v>
      </c>
      <c r="E10" s="101">
        <v>16688</v>
      </c>
      <c r="F10" s="101">
        <v>305</v>
      </c>
      <c r="G10" s="47">
        <v>1.7999999999999999E-2</v>
      </c>
      <c r="H10" s="28">
        <v>105.9</v>
      </c>
      <c r="J10" s="28">
        <v>71561.017577370498</v>
      </c>
      <c r="K10" s="33">
        <v>16993</v>
      </c>
      <c r="L10" s="37">
        <v>0.23746168759586839</v>
      </c>
      <c r="M10" s="33">
        <v>337</v>
      </c>
      <c r="N10" s="47">
        <v>1.983169540398988E-2</v>
      </c>
      <c r="O10" s="77"/>
      <c r="P10" s="33">
        <v>996.94729639662717</v>
      </c>
      <c r="Q10" s="47">
        <v>5.8668116071125001E-2</v>
      </c>
      <c r="S10" s="33">
        <v>4740</v>
      </c>
      <c r="T10" s="37">
        <v>0.27893838639439772</v>
      </c>
      <c r="U10" s="33">
        <v>2162</v>
      </c>
      <c r="V10" s="37">
        <v>0.12722885894191727</v>
      </c>
      <c r="W10" s="33">
        <v>3593</v>
      </c>
      <c r="X10" s="37">
        <v>0.21144000470782087</v>
      </c>
      <c r="Y10" s="33">
        <v>4073</v>
      </c>
      <c r="Z10" s="37">
        <v>0.23968692991231683</v>
      </c>
      <c r="AA10" s="33">
        <v>1542</v>
      </c>
      <c r="AB10" s="37">
        <v>9.0743247219443296E-2</v>
      </c>
      <c r="AC10" s="33">
        <v>6132250</v>
      </c>
      <c r="AD10" s="33">
        <v>1170570</v>
      </c>
      <c r="AE10" s="91">
        <v>5.2386871353272335</v>
      </c>
      <c r="AF10" s="59"/>
      <c r="AG10" s="33">
        <v>415</v>
      </c>
      <c r="AH10" s="37">
        <v>2.4421820749720474E-2</v>
      </c>
      <c r="AI10" s="33">
        <v>2130</v>
      </c>
      <c r="AJ10" s="37">
        <v>0.12534573059495085</v>
      </c>
      <c r="AK10" s="33">
        <v>5772</v>
      </c>
      <c r="AL10" s="37">
        <v>0.33966927558406401</v>
      </c>
      <c r="AM10" s="33">
        <v>5568</v>
      </c>
      <c r="AN10" s="37">
        <v>0.32766433237215326</v>
      </c>
      <c r="AO10" s="33">
        <v>2410</v>
      </c>
      <c r="AP10" s="37">
        <v>0.14182310363090683</v>
      </c>
      <c r="AQ10" s="33">
        <v>698</v>
      </c>
      <c r="AR10" s="37">
        <v>4.1075737068204554E-2</v>
      </c>
      <c r="AU10" s="33">
        <v>1406</v>
      </c>
      <c r="AV10" s="37">
        <v>8.2739951744836115E-2</v>
      </c>
      <c r="AW10" s="33">
        <v>10140</v>
      </c>
      <c r="AX10" s="37">
        <v>0.59671629494497735</v>
      </c>
      <c r="AY10" s="33">
        <v>424</v>
      </c>
      <c r="AZ10" s="37">
        <v>2.4951450597304772E-2</v>
      </c>
      <c r="BA10" s="33">
        <v>4005</v>
      </c>
      <c r="BB10" s="37">
        <v>0.23568528217501325</v>
      </c>
      <c r="BC10" s="33">
        <v>1018</v>
      </c>
      <c r="BD10" s="37">
        <v>5.9907020537868533E-2</v>
      </c>
      <c r="BE10" s="30">
        <v>1018</v>
      </c>
      <c r="BF10" s="85">
        <v>22</v>
      </c>
      <c r="BG10" s="86">
        <v>1.2946507385393985E-3</v>
      </c>
      <c r="BH10" s="85">
        <v>996</v>
      </c>
      <c r="BI10" s="86">
        <v>5.8612369799329135E-2</v>
      </c>
      <c r="BJ10" s="85">
        <v>2669</v>
      </c>
      <c r="BK10" s="86">
        <v>0.15706467368916613</v>
      </c>
      <c r="BL10" s="85">
        <v>1336</v>
      </c>
      <c r="BM10" s="86">
        <v>7.8620608485847107E-2</v>
      </c>
      <c r="BN10" s="85">
        <v>0</v>
      </c>
      <c r="BO10" s="86">
        <v>0</v>
      </c>
      <c r="BP10" s="77"/>
      <c r="BQ10" s="77"/>
      <c r="BR10" s="77"/>
      <c r="BT10" s="33"/>
      <c r="BU10" s="37">
        <v>0</v>
      </c>
      <c r="BV10" s="33">
        <v>2690</v>
      </c>
      <c r="BW10" s="37">
        <v>0.15830047666686284</v>
      </c>
      <c r="BX10" s="33">
        <v>5426</v>
      </c>
      <c r="BY10" s="37">
        <v>0.31930795033248988</v>
      </c>
      <c r="BZ10" s="33">
        <v>3931</v>
      </c>
      <c r="CA10" s="37">
        <v>0.23133054787265345</v>
      </c>
      <c r="CB10" s="33">
        <v>3259</v>
      </c>
      <c r="CC10" s="37">
        <v>0.19178485258635908</v>
      </c>
      <c r="CD10" s="33">
        <v>1687</v>
      </c>
      <c r="CE10" s="37">
        <v>9.9276172541634788E-2</v>
      </c>
      <c r="CF10" s="77"/>
      <c r="CG10" s="31">
        <v>8116</v>
      </c>
      <c r="CH10" s="31">
        <v>47.760842699935267</v>
      </c>
      <c r="CI10" s="31">
        <v>3931</v>
      </c>
      <c r="CJ10" s="31">
        <v>23.133054787265344</v>
      </c>
      <c r="CK10" s="31">
        <v>4946</v>
      </c>
      <c r="CL10" s="31">
        <v>29.106102512799385</v>
      </c>
      <c r="CN10" s="33">
        <v>16927</v>
      </c>
      <c r="CO10" s="37">
        <v>0.99611604778438179</v>
      </c>
      <c r="CP10" s="33">
        <v>66</v>
      </c>
      <c r="CQ10" s="37">
        <v>3.8839522156181956E-3</v>
      </c>
      <c r="CT10" s="33">
        <v>5449</v>
      </c>
      <c r="CU10" s="37">
        <v>0.32066144883187192</v>
      </c>
      <c r="CV10" s="33">
        <v>5034</v>
      </c>
      <c r="CW10" s="37">
        <v>0.29623962808215148</v>
      </c>
      <c r="CX10" s="33">
        <v>6182</v>
      </c>
      <c r="CY10" s="37">
        <v>0.36379685752957103</v>
      </c>
      <c r="CZ10" s="33">
        <v>137</v>
      </c>
      <c r="DA10" s="33">
        <v>156</v>
      </c>
      <c r="DB10" s="33">
        <v>18</v>
      </c>
      <c r="DC10" s="33">
        <v>17</v>
      </c>
    </row>
    <row r="11" spans="1:107" x14ac:dyDescent="0.2">
      <c r="A11" s="13">
        <v>97206</v>
      </c>
      <c r="B11" s="14" t="s">
        <v>27</v>
      </c>
      <c r="C11" s="31">
        <v>370</v>
      </c>
      <c r="D11" s="35">
        <v>1.2E-2</v>
      </c>
      <c r="E11" s="99">
        <v>370</v>
      </c>
      <c r="F11" s="99">
        <v>0</v>
      </c>
      <c r="G11" s="45">
        <v>0</v>
      </c>
      <c r="H11" s="26">
        <v>60.2</v>
      </c>
      <c r="J11" s="26">
        <v>2522.7123912285201</v>
      </c>
      <c r="K11" s="68">
        <v>370</v>
      </c>
      <c r="L11" s="69">
        <v>0.14666753185440057</v>
      </c>
      <c r="M11" s="31">
        <v>3</v>
      </c>
      <c r="N11" s="45">
        <v>8.1081081081081086E-3</v>
      </c>
      <c r="O11" s="76"/>
      <c r="P11" s="31">
        <v>37.521126760563384</v>
      </c>
      <c r="Q11" s="45">
        <v>0.10140845070422536</v>
      </c>
      <c r="S11" s="31">
        <v>46</v>
      </c>
      <c r="T11" s="35">
        <v>0.12432432432432433</v>
      </c>
      <c r="U11" s="31">
        <v>60</v>
      </c>
      <c r="V11" s="35">
        <v>0.16216216216216217</v>
      </c>
      <c r="W11" s="31">
        <v>187</v>
      </c>
      <c r="X11" s="35">
        <v>0.50540540540540535</v>
      </c>
      <c r="Y11" s="31">
        <v>59</v>
      </c>
      <c r="Z11" s="35">
        <v>0.15945945945945947</v>
      </c>
      <c r="AA11" s="31"/>
      <c r="AB11" s="35">
        <v>0</v>
      </c>
      <c r="AC11" s="31">
        <v>144878</v>
      </c>
      <c r="AD11" s="31">
        <v>25620</v>
      </c>
      <c r="AE11" s="89">
        <v>5.6548790007806398</v>
      </c>
      <c r="AG11" s="31">
        <v>1</v>
      </c>
      <c r="AH11" s="35">
        <v>2.7027027027027029E-3</v>
      </c>
      <c r="AI11" s="31">
        <v>47</v>
      </c>
      <c r="AJ11" s="35">
        <v>0.12702702702702703</v>
      </c>
      <c r="AK11" s="31">
        <v>162</v>
      </c>
      <c r="AL11" s="35">
        <v>0.43783783783783786</v>
      </c>
      <c r="AM11" s="31">
        <v>153</v>
      </c>
      <c r="AN11" s="35">
        <v>0.41351351351351351</v>
      </c>
      <c r="AO11" s="31">
        <v>7</v>
      </c>
      <c r="AP11" s="35">
        <v>1.891891891891892E-2</v>
      </c>
      <c r="AQ11" s="31">
        <v>0</v>
      </c>
      <c r="AR11" s="35">
        <v>0</v>
      </c>
      <c r="AU11" s="31">
        <v>51</v>
      </c>
      <c r="AV11" s="35">
        <v>0.13783783783783785</v>
      </c>
      <c r="AW11" s="31">
        <v>254</v>
      </c>
      <c r="AX11" s="35">
        <v>0.68648648648648647</v>
      </c>
      <c r="AY11" s="31">
        <v>0</v>
      </c>
      <c r="AZ11" s="35">
        <v>0</v>
      </c>
      <c r="BA11" s="31">
        <v>65</v>
      </c>
      <c r="BB11" s="35">
        <v>0.17567567567567569</v>
      </c>
      <c r="BC11" s="31">
        <v>0</v>
      </c>
      <c r="BD11" s="35">
        <v>0</v>
      </c>
      <c r="BE11" s="30">
        <v>0</v>
      </c>
      <c r="BF11" s="81">
        <v>0</v>
      </c>
      <c r="BG11" s="82">
        <v>0</v>
      </c>
      <c r="BH11" s="81">
        <v>0</v>
      </c>
      <c r="BI11" s="82">
        <v>0</v>
      </c>
      <c r="BJ11" s="81">
        <v>35</v>
      </c>
      <c r="BK11" s="82">
        <v>9.45945945945946E-2</v>
      </c>
      <c r="BL11" s="81">
        <v>30</v>
      </c>
      <c r="BM11" s="82">
        <v>8.1081081081081086E-2</v>
      </c>
      <c r="BN11" s="81">
        <v>0</v>
      </c>
      <c r="BO11" s="82">
        <v>0</v>
      </c>
      <c r="BP11" s="76"/>
      <c r="BQ11" s="76"/>
      <c r="BR11" s="76"/>
      <c r="BT11" s="31"/>
      <c r="BU11" s="35">
        <v>0</v>
      </c>
      <c r="BV11" s="31"/>
      <c r="BW11" s="35">
        <v>0</v>
      </c>
      <c r="BX11" s="31">
        <v>65</v>
      </c>
      <c r="BY11" s="35">
        <v>0.17567567567567569</v>
      </c>
      <c r="BZ11" s="31">
        <v>18</v>
      </c>
      <c r="CA11" s="35">
        <v>4.8648648648648651E-2</v>
      </c>
      <c r="CB11" s="31">
        <v>171</v>
      </c>
      <c r="CC11" s="35">
        <v>0.46216216216216216</v>
      </c>
      <c r="CD11" s="31">
        <v>116</v>
      </c>
      <c r="CE11" s="35">
        <v>0.31351351351351353</v>
      </c>
      <c r="CF11" s="76"/>
      <c r="CG11" s="31">
        <v>65</v>
      </c>
      <c r="CH11" s="31">
        <v>17.567567567567568</v>
      </c>
      <c r="CI11" s="31">
        <v>18</v>
      </c>
      <c r="CJ11" s="31">
        <v>4.8648648648648649</v>
      </c>
      <c r="CK11" s="31">
        <v>287</v>
      </c>
      <c r="CL11" s="31">
        <v>77.567567567567579</v>
      </c>
      <c r="CN11" s="31">
        <v>370</v>
      </c>
      <c r="CO11" s="35">
        <v>1</v>
      </c>
      <c r="CP11" s="31">
        <v>0</v>
      </c>
      <c r="CQ11" s="35">
        <v>0</v>
      </c>
      <c r="CT11" s="31">
        <v>189</v>
      </c>
      <c r="CU11" s="35">
        <v>0.51081081081081081</v>
      </c>
      <c r="CV11" s="31">
        <v>27</v>
      </c>
      <c r="CW11" s="35">
        <v>7.2972972972972977E-2</v>
      </c>
      <c r="CX11" s="31">
        <v>154</v>
      </c>
      <c r="CY11" s="35">
        <v>0.41621621621621624</v>
      </c>
      <c r="CZ11" s="31"/>
      <c r="DA11" s="31"/>
      <c r="DB11" s="31"/>
      <c r="DC11" s="31"/>
    </row>
    <row r="12" spans="1:107" x14ac:dyDescent="0.2">
      <c r="A12" s="13">
        <v>97207</v>
      </c>
      <c r="B12" s="14" t="s">
        <v>28</v>
      </c>
      <c r="C12" s="32">
        <v>1189</v>
      </c>
      <c r="D12" s="36">
        <v>3.9E-2</v>
      </c>
      <c r="E12" s="100">
        <v>1189</v>
      </c>
      <c r="F12" s="100">
        <v>0</v>
      </c>
      <c r="G12" s="46">
        <v>0</v>
      </c>
      <c r="H12" s="27">
        <v>66.900000000000006</v>
      </c>
      <c r="J12" s="27">
        <v>7251.7158520107196</v>
      </c>
      <c r="K12" s="70">
        <v>1189</v>
      </c>
      <c r="L12" s="71">
        <v>0.16396119542801998</v>
      </c>
      <c r="M12" s="32">
        <v>8</v>
      </c>
      <c r="N12" s="46">
        <v>6.7283431455004202E-3</v>
      </c>
      <c r="O12" s="76"/>
      <c r="P12" s="32">
        <v>48.162025316455697</v>
      </c>
      <c r="Q12" s="46">
        <v>4.0506329113924051E-2</v>
      </c>
      <c r="S12" s="32">
        <v>614</v>
      </c>
      <c r="T12" s="36">
        <v>0.51640033641715732</v>
      </c>
      <c r="U12" s="32">
        <v>195</v>
      </c>
      <c r="V12" s="36">
        <v>0.16400336417157274</v>
      </c>
      <c r="W12" s="32">
        <v>152</v>
      </c>
      <c r="X12" s="36">
        <v>0.127838519764508</v>
      </c>
      <c r="Y12" s="32">
        <v>120</v>
      </c>
      <c r="Z12" s="36">
        <v>0.10092514718250631</v>
      </c>
      <c r="AA12" s="32">
        <v>96</v>
      </c>
      <c r="AB12" s="36">
        <v>8.074011774600505E-2</v>
      </c>
      <c r="AC12" s="32">
        <v>400489</v>
      </c>
      <c r="AD12" s="32">
        <v>89041</v>
      </c>
      <c r="AE12" s="90">
        <v>4.4978043822508731</v>
      </c>
      <c r="AG12" s="32">
        <v>20</v>
      </c>
      <c r="AH12" s="36">
        <v>1.6820857863751051E-2</v>
      </c>
      <c r="AI12" s="32">
        <v>65</v>
      </c>
      <c r="AJ12" s="36">
        <v>5.4667788057190914E-2</v>
      </c>
      <c r="AK12" s="32">
        <v>415</v>
      </c>
      <c r="AL12" s="36">
        <v>0.34903280067283432</v>
      </c>
      <c r="AM12" s="32">
        <v>363</v>
      </c>
      <c r="AN12" s="36">
        <v>0.30529857022708157</v>
      </c>
      <c r="AO12" s="32">
        <v>222</v>
      </c>
      <c r="AP12" s="36">
        <v>0.18671152228763668</v>
      </c>
      <c r="AQ12" s="32">
        <v>104</v>
      </c>
      <c r="AR12" s="36">
        <v>8.7468460891505465E-2</v>
      </c>
      <c r="AU12" s="32">
        <v>144</v>
      </c>
      <c r="AV12" s="36">
        <v>0.12111017661900757</v>
      </c>
      <c r="AW12" s="32">
        <v>415</v>
      </c>
      <c r="AX12" s="36">
        <v>0.34903280067283432</v>
      </c>
      <c r="AY12" s="32">
        <v>56</v>
      </c>
      <c r="AZ12" s="36">
        <v>4.7098402018502947E-2</v>
      </c>
      <c r="BA12" s="32">
        <v>574</v>
      </c>
      <c r="BB12" s="36">
        <v>0.48275862068965519</v>
      </c>
      <c r="BC12" s="32">
        <v>0</v>
      </c>
      <c r="BD12" s="36">
        <v>0</v>
      </c>
      <c r="BE12" s="30">
        <v>1</v>
      </c>
      <c r="BF12" s="83">
        <v>0</v>
      </c>
      <c r="BG12" s="84">
        <v>0</v>
      </c>
      <c r="BH12" s="83">
        <v>0</v>
      </c>
      <c r="BI12" s="84">
        <v>0</v>
      </c>
      <c r="BJ12" s="83">
        <v>573</v>
      </c>
      <c r="BK12" s="84">
        <v>0.4819175777964676</v>
      </c>
      <c r="BL12" s="83">
        <v>0</v>
      </c>
      <c r="BM12" s="84">
        <v>0</v>
      </c>
      <c r="BN12" s="83">
        <v>1</v>
      </c>
      <c r="BO12" s="84">
        <v>8.4104289318755253E-4</v>
      </c>
      <c r="BP12" s="76"/>
      <c r="BQ12" s="76"/>
      <c r="BR12" s="76"/>
      <c r="BT12" s="32"/>
      <c r="BU12" s="36">
        <v>0</v>
      </c>
      <c r="BV12" s="32"/>
      <c r="BW12" s="36">
        <v>0</v>
      </c>
      <c r="BX12" s="32">
        <v>595</v>
      </c>
      <c r="BY12" s="36">
        <v>0.50042052144659377</v>
      </c>
      <c r="BZ12" s="32">
        <v>309</v>
      </c>
      <c r="CA12" s="36">
        <v>0.25988225399495374</v>
      </c>
      <c r="CB12" s="32">
        <v>136</v>
      </c>
      <c r="CC12" s="36">
        <v>0.11438183347350715</v>
      </c>
      <c r="CD12" s="32">
        <v>149</v>
      </c>
      <c r="CE12" s="36">
        <v>0.12531539108494533</v>
      </c>
      <c r="CF12" s="76"/>
      <c r="CG12" s="31">
        <v>595</v>
      </c>
      <c r="CH12" s="31">
        <v>50.04205214465938</v>
      </c>
      <c r="CI12" s="31">
        <v>309</v>
      </c>
      <c r="CJ12" s="31">
        <v>25.988225399495374</v>
      </c>
      <c r="CK12" s="31">
        <v>285</v>
      </c>
      <c r="CL12" s="31">
        <v>23.96972245584525</v>
      </c>
      <c r="CN12" s="32">
        <v>1189</v>
      </c>
      <c r="CO12" s="36">
        <v>1</v>
      </c>
      <c r="CP12" s="32">
        <v>0</v>
      </c>
      <c r="CQ12" s="36">
        <v>0</v>
      </c>
      <c r="CT12" s="32">
        <v>99</v>
      </c>
      <c r="CU12" s="36">
        <v>8.3263246425567705E-2</v>
      </c>
      <c r="CV12" s="32">
        <v>603</v>
      </c>
      <c r="CW12" s="36">
        <v>0.50714886459209418</v>
      </c>
      <c r="CX12" s="32">
        <v>431</v>
      </c>
      <c r="CY12" s="36">
        <v>0.36248948696383515</v>
      </c>
      <c r="CZ12" s="32"/>
      <c r="DA12" s="32">
        <v>56</v>
      </c>
      <c r="DB12" s="32"/>
      <c r="DC12" s="32"/>
    </row>
    <row r="13" spans="1:107" x14ac:dyDescent="0.2">
      <c r="A13" s="13">
        <v>97210</v>
      </c>
      <c r="B13" s="14" t="s">
        <v>38</v>
      </c>
      <c r="C13" s="32">
        <v>844</v>
      </c>
      <c r="D13" s="36">
        <v>2.7E-2</v>
      </c>
      <c r="E13" s="100">
        <v>837</v>
      </c>
      <c r="F13" s="100">
        <v>7</v>
      </c>
      <c r="G13" s="46">
        <v>8.0000000000000002E-3</v>
      </c>
      <c r="H13" s="27">
        <v>47.3</v>
      </c>
      <c r="J13" s="27">
        <v>7489.3997338631407</v>
      </c>
      <c r="K13" s="70">
        <v>844</v>
      </c>
      <c r="L13" s="71">
        <v>0.11269260955372355</v>
      </c>
      <c r="M13" s="32">
        <v>9</v>
      </c>
      <c r="N13" s="46">
        <v>1.066350710900474E-2</v>
      </c>
      <c r="O13" s="76"/>
      <c r="P13" s="32">
        <v>58.24341279799247</v>
      </c>
      <c r="Q13" s="46">
        <v>6.9008782936010038E-2</v>
      </c>
      <c r="S13" s="32">
        <v>89</v>
      </c>
      <c r="T13" s="36">
        <v>0.10545023696682465</v>
      </c>
      <c r="U13" s="32">
        <v>49</v>
      </c>
      <c r="V13" s="36">
        <v>5.8056872037914695E-2</v>
      </c>
      <c r="W13" s="32">
        <v>213</v>
      </c>
      <c r="X13" s="36">
        <v>0.25236966824644552</v>
      </c>
      <c r="Y13" s="32">
        <v>379</v>
      </c>
      <c r="Z13" s="36">
        <v>0.4490521327014218</v>
      </c>
      <c r="AA13" s="32">
        <v>65</v>
      </c>
      <c r="AB13" s="36">
        <v>7.7014218009478677E-2</v>
      </c>
      <c r="AC13" s="32">
        <v>316011</v>
      </c>
      <c r="AD13" s="32">
        <v>58514</v>
      </c>
      <c r="AE13" s="90">
        <v>5.4006049834227703</v>
      </c>
      <c r="AG13" s="32">
        <v>12</v>
      </c>
      <c r="AH13" s="36">
        <v>1.4218009478672985E-2</v>
      </c>
      <c r="AI13" s="32">
        <v>169</v>
      </c>
      <c r="AJ13" s="36">
        <v>0.20023696682464456</v>
      </c>
      <c r="AK13" s="32">
        <v>351</v>
      </c>
      <c r="AL13" s="36">
        <v>0.41587677725118483</v>
      </c>
      <c r="AM13" s="32">
        <v>275</v>
      </c>
      <c r="AN13" s="36">
        <v>0.32582938388625593</v>
      </c>
      <c r="AO13" s="32">
        <v>37</v>
      </c>
      <c r="AP13" s="36">
        <v>4.3838862559241708E-2</v>
      </c>
      <c r="AQ13" s="32">
        <v>0</v>
      </c>
      <c r="AR13" s="36">
        <v>0</v>
      </c>
      <c r="AU13" s="32">
        <v>67</v>
      </c>
      <c r="AV13" s="36">
        <v>7.9383886255924171E-2</v>
      </c>
      <c r="AW13" s="32">
        <v>605</v>
      </c>
      <c r="AX13" s="36">
        <v>0.71682464454976302</v>
      </c>
      <c r="AY13" s="32">
        <v>12</v>
      </c>
      <c r="AZ13" s="36">
        <v>1.4218009478672985E-2</v>
      </c>
      <c r="BA13" s="32">
        <v>160</v>
      </c>
      <c r="BB13" s="36">
        <v>0.1895734597156398</v>
      </c>
      <c r="BC13" s="32">
        <v>0</v>
      </c>
      <c r="BD13" s="36">
        <v>0</v>
      </c>
      <c r="BE13" s="30">
        <v>0</v>
      </c>
      <c r="BF13" s="83">
        <v>0</v>
      </c>
      <c r="BG13" s="84">
        <v>0</v>
      </c>
      <c r="BH13" s="83">
        <v>0</v>
      </c>
      <c r="BI13" s="84">
        <v>0</v>
      </c>
      <c r="BJ13" s="83">
        <v>160</v>
      </c>
      <c r="BK13" s="84">
        <v>0.1895734597156398</v>
      </c>
      <c r="BL13" s="83">
        <v>0</v>
      </c>
      <c r="BM13" s="84">
        <v>0</v>
      </c>
      <c r="BN13" s="83">
        <v>0</v>
      </c>
      <c r="BO13" s="84">
        <v>0</v>
      </c>
      <c r="BP13" s="76"/>
      <c r="BQ13" s="76"/>
      <c r="BR13" s="76"/>
      <c r="BT13" s="32"/>
      <c r="BU13" s="36">
        <v>0</v>
      </c>
      <c r="BV13" s="32"/>
      <c r="BW13" s="36">
        <v>0</v>
      </c>
      <c r="BX13" s="32">
        <v>252</v>
      </c>
      <c r="BY13" s="36">
        <v>0.29857819905213268</v>
      </c>
      <c r="BZ13" s="32">
        <v>303</v>
      </c>
      <c r="CA13" s="36">
        <v>0.35900473933649291</v>
      </c>
      <c r="CB13" s="32">
        <v>238</v>
      </c>
      <c r="CC13" s="36">
        <v>0.28199052132701424</v>
      </c>
      <c r="CD13" s="32">
        <v>51</v>
      </c>
      <c r="CE13" s="36">
        <v>6.0426540284360189E-2</v>
      </c>
      <c r="CF13" s="76"/>
      <c r="CG13" s="31">
        <v>252</v>
      </c>
      <c r="CH13" s="31">
        <v>29.857819905213269</v>
      </c>
      <c r="CI13" s="31">
        <v>303</v>
      </c>
      <c r="CJ13" s="31">
        <v>35.900473933649288</v>
      </c>
      <c r="CK13" s="31">
        <v>289</v>
      </c>
      <c r="CL13" s="31">
        <v>34.241706161137444</v>
      </c>
      <c r="CN13" s="32">
        <v>844</v>
      </c>
      <c r="CO13" s="36">
        <v>1</v>
      </c>
      <c r="CP13" s="32">
        <v>0</v>
      </c>
      <c r="CQ13" s="36">
        <v>0</v>
      </c>
      <c r="CT13" s="32">
        <v>426</v>
      </c>
      <c r="CU13" s="36">
        <v>0.50473933649289104</v>
      </c>
      <c r="CV13" s="32">
        <v>28</v>
      </c>
      <c r="CW13" s="36">
        <v>3.3175355450236969E-2</v>
      </c>
      <c r="CX13" s="32">
        <v>390</v>
      </c>
      <c r="CY13" s="36">
        <v>0.46208530805687204</v>
      </c>
      <c r="CZ13" s="32"/>
      <c r="DA13" s="32"/>
      <c r="DB13" s="32"/>
      <c r="DC13" s="32"/>
    </row>
    <row r="14" spans="1:107" x14ac:dyDescent="0.2">
      <c r="A14" s="13">
        <v>97217</v>
      </c>
      <c r="B14" s="14" t="s">
        <v>23</v>
      </c>
      <c r="C14" s="32">
        <v>897</v>
      </c>
      <c r="D14" s="36">
        <v>2.8000000000000001E-2</v>
      </c>
      <c r="E14" s="100">
        <v>853</v>
      </c>
      <c r="F14" s="100">
        <v>44</v>
      </c>
      <c r="G14" s="46">
        <v>5.1999999999999998E-2</v>
      </c>
      <c r="H14" s="27">
        <v>100.9</v>
      </c>
      <c r="J14" s="27">
        <v>3696.41576213589</v>
      </c>
      <c r="K14" s="70">
        <v>897</v>
      </c>
      <c r="L14" s="71">
        <v>0.24266750758623779</v>
      </c>
      <c r="M14" s="32">
        <v>9</v>
      </c>
      <c r="N14" s="46">
        <v>1.0033444816053512E-2</v>
      </c>
      <c r="O14" s="76"/>
      <c r="P14" s="32">
        <v>59.352059925093627</v>
      </c>
      <c r="Q14" s="46">
        <v>6.6167290886392005E-2</v>
      </c>
      <c r="S14" s="32">
        <v>51</v>
      </c>
      <c r="T14" s="36">
        <v>5.6856187290969896E-2</v>
      </c>
      <c r="U14" s="32">
        <v>236</v>
      </c>
      <c r="V14" s="36">
        <v>0.26309921962095872</v>
      </c>
      <c r="W14" s="32">
        <v>299</v>
      </c>
      <c r="X14" s="36">
        <v>0.33333333333333331</v>
      </c>
      <c r="Y14" s="32">
        <v>137</v>
      </c>
      <c r="Z14" s="36">
        <v>0.15273132664437011</v>
      </c>
      <c r="AA14" s="32">
        <v>114</v>
      </c>
      <c r="AB14" s="36">
        <v>0.12709030100334448</v>
      </c>
      <c r="AC14" s="32">
        <v>348113</v>
      </c>
      <c r="AD14" s="32">
        <v>56311</v>
      </c>
      <c r="AE14" s="90">
        <v>6.1819715508515207</v>
      </c>
      <c r="AG14" s="32">
        <v>37</v>
      </c>
      <c r="AH14" s="36">
        <v>4.1248606465997768E-2</v>
      </c>
      <c r="AI14" s="32">
        <v>120</v>
      </c>
      <c r="AJ14" s="36">
        <v>0.13377926421404682</v>
      </c>
      <c r="AK14" s="32">
        <v>384</v>
      </c>
      <c r="AL14" s="36">
        <v>0.42809364548494983</v>
      </c>
      <c r="AM14" s="32">
        <v>326</v>
      </c>
      <c r="AN14" s="36">
        <v>0.36343366778149389</v>
      </c>
      <c r="AO14" s="32">
        <v>29</v>
      </c>
      <c r="AP14" s="36">
        <v>3.2329988851727984E-2</v>
      </c>
      <c r="AQ14" s="32">
        <v>1</v>
      </c>
      <c r="AR14" s="36">
        <v>1.1148272017837235E-3</v>
      </c>
      <c r="AU14" s="32">
        <v>192</v>
      </c>
      <c r="AV14" s="36">
        <v>0.21404682274247491</v>
      </c>
      <c r="AW14" s="32">
        <v>615</v>
      </c>
      <c r="AX14" s="36">
        <v>0.68561872909698995</v>
      </c>
      <c r="AY14" s="32">
        <v>24</v>
      </c>
      <c r="AZ14" s="36">
        <v>2.6755852842809364E-2</v>
      </c>
      <c r="BA14" s="32">
        <v>21</v>
      </c>
      <c r="BB14" s="36">
        <v>2.3411371237458192E-2</v>
      </c>
      <c r="BC14" s="32">
        <v>45</v>
      </c>
      <c r="BD14" s="36">
        <v>5.016722408026756E-2</v>
      </c>
      <c r="BE14" s="30">
        <v>45</v>
      </c>
      <c r="BF14" s="83">
        <v>0</v>
      </c>
      <c r="BG14" s="84">
        <v>0</v>
      </c>
      <c r="BH14" s="83">
        <v>45</v>
      </c>
      <c r="BI14" s="84">
        <v>5.016722408026756E-2</v>
      </c>
      <c r="BJ14" s="83">
        <v>21</v>
      </c>
      <c r="BK14" s="84">
        <v>2.3411371237458192E-2</v>
      </c>
      <c r="BL14" s="83">
        <v>0</v>
      </c>
      <c r="BM14" s="84">
        <v>0</v>
      </c>
      <c r="BN14" s="83">
        <v>0</v>
      </c>
      <c r="BO14" s="84">
        <v>0</v>
      </c>
      <c r="BP14" s="76"/>
      <c r="BQ14" s="76"/>
      <c r="BR14" s="76"/>
      <c r="BT14" s="32"/>
      <c r="BU14" s="36">
        <v>0</v>
      </c>
      <c r="BV14" s="32">
        <v>52</v>
      </c>
      <c r="BW14" s="36">
        <v>5.7971014492753624E-2</v>
      </c>
      <c r="BX14" s="32">
        <v>115</v>
      </c>
      <c r="BY14" s="36">
        <v>0.12820512820512819</v>
      </c>
      <c r="BZ14" s="32">
        <v>288</v>
      </c>
      <c r="CA14" s="36">
        <v>0.32107023411371238</v>
      </c>
      <c r="CB14" s="32">
        <v>373</v>
      </c>
      <c r="CC14" s="36">
        <v>0.41583054626532889</v>
      </c>
      <c r="CD14" s="32">
        <v>69</v>
      </c>
      <c r="CE14" s="36">
        <v>7.6923076923076927E-2</v>
      </c>
      <c r="CF14" s="76"/>
      <c r="CG14" s="31">
        <v>167</v>
      </c>
      <c r="CH14" s="31">
        <v>18.617614269788181</v>
      </c>
      <c r="CI14" s="31">
        <v>288</v>
      </c>
      <c r="CJ14" s="31">
        <v>32.107023411371237</v>
      </c>
      <c r="CK14" s="31">
        <v>442</v>
      </c>
      <c r="CL14" s="31">
        <v>49.275362318840585</v>
      </c>
      <c r="CN14" s="32">
        <v>897</v>
      </c>
      <c r="CO14" s="36">
        <v>1</v>
      </c>
      <c r="CP14" s="32">
        <v>0</v>
      </c>
      <c r="CQ14" s="36">
        <v>0</v>
      </c>
      <c r="CT14" s="32">
        <v>346</v>
      </c>
      <c r="CU14" s="36">
        <v>0.38573021181716832</v>
      </c>
      <c r="CV14" s="32"/>
      <c r="CW14" s="36">
        <v>0</v>
      </c>
      <c r="CX14" s="32">
        <v>506</v>
      </c>
      <c r="CY14" s="36">
        <v>0.5641025641025641</v>
      </c>
      <c r="CZ14" s="32">
        <v>45</v>
      </c>
      <c r="DA14" s="32"/>
      <c r="DB14" s="32"/>
      <c r="DC14" s="32"/>
    </row>
    <row r="15" spans="1:107" x14ac:dyDescent="0.2">
      <c r="A15" s="13">
        <v>97220</v>
      </c>
      <c r="B15" s="14" t="s">
        <v>41</v>
      </c>
      <c r="C15" s="32">
        <v>535</v>
      </c>
      <c r="D15" s="36">
        <v>1.7000000000000001E-2</v>
      </c>
      <c r="E15" s="100">
        <v>535</v>
      </c>
      <c r="F15" s="100">
        <v>0</v>
      </c>
      <c r="G15" s="46">
        <v>0</v>
      </c>
      <c r="H15" s="27">
        <v>44</v>
      </c>
      <c r="J15" s="27">
        <v>5300.9320319164099</v>
      </c>
      <c r="K15" s="70">
        <v>535</v>
      </c>
      <c r="L15" s="71">
        <v>0.10092564793866732</v>
      </c>
      <c r="M15" s="32">
        <v>29</v>
      </c>
      <c r="N15" s="46">
        <v>5.4205607476635512E-2</v>
      </c>
      <c r="O15" s="76"/>
      <c r="P15" s="32">
        <v>43</v>
      </c>
      <c r="Q15" s="46">
        <v>8.0373831775700941E-2</v>
      </c>
      <c r="S15" s="32">
        <v>41</v>
      </c>
      <c r="T15" s="36">
        <v>7.6635514018691592E-2</v>
      </c>
      <c r="U15" s="32">
        <v>129</v>
      </c>
      <c r="V15" s="36">
        <v>0.24112149532710281</v>
      </c>
      <c r="W15" s="32">
        <v>313</v>
      </c>
      <c r="X15" s="36">
        <v>0.58504672897196264</v>
      </c>
      <c r="Y15" s="32">
        <v>20</v>
      </c>
      <c r="Z15" s="36">
        <v>3.7383177570093455E-2</v>
      </c>
      <c r="AA15" s="32">
        <v>3</v>
      </c>
      <c r="AB15" s="36">
        <v>5.6074766355140183E-3</v>
      </c>
      <c r="AC15" s="32">
        <v>226368</v>
      </c>
      <c r="AD15" s="32">
        <v>37658</v>
      </c>
      <c r="AE15" s="90">
        <v>6.0111530086568594</v>
      </c>
      <c r="AG15" s="32">
        <v>0</v>
      </c>
      <c r="AH15" s="36">
        <v>0</v>
      </c>
      <c r="AI15" s="32">
        <v>2</v>
      </c>
      <c r="AJ15" s="36">
        <v>3.7383177570093459E-3</v>
      </c>
      <c r="AK15" s="32">
        <v>262</v>
      </c>
      <c r="AL15" s="36">
        <v>0.48971962616822429</v>
      </c>
      <c r="AM15" s="32">
        <v>244</v>
      </c>
      <c r="AN15" s="36">
        <v>0.45607476635514016</v>
      </c>
      <c r="AO15" s="32">
        <v>27</v>
      </c>
      <c r="AP15" s="36">
        <v>5.046728971962617E-2</v>
      </c>
      <c r="AQ15" s="32">
        <v>0</v>
      </c>
      <c r="AR15" s="36">
        <v>0</v>
      </c>
      <c r="AU15" s="32">
        <v>46</v>
      </c>
      <c r="AV15" s="36">
        <v>8.5981308411214957E-2</v>
      </c>
      <c r="AW15" s="32">
        <v>489</v>
      </c>
      <c r="AX15" s="36">
        <v>0.91401869158878501</v>
      </c>
      <c r="AY15" s="32">
        <v>0</v>
      </c>
      <c r="AZ15" s="36">
        <v>0</v>
      </c>
      <c r="BA15" s="32">
        <v>0</v>
      </c>
      <c r="BB15" s="36">
        <v>0</v>
      </c>
      <c r="BC15" s="32">
        <v>0</v>
      </c>
      <c r="BD15" s="36">
        <v>0</v>
      </c>
      <c r="BE15" s="30">
        <v>0</v>
      </c>
      <c r="BF15" s="83">
        <v>0</v>
      </c>
      <c r="BG15" s="84">
        <v>0</v>
      </c>
      <c r="BH15" s="83">
        <v>0</v>
      </c>
      <c r="BI15" s="84">
        <v>0</v>
      </c>
      <c r="BJ15" s="83">
        <v>0</v>
      </c>
      <c r="BK15" s="84">
        <v>0</v>
      </c>
      <c r="BL15" s="83">
        <v>0</v>
      </c>
      <c r="BM15" s="84">
        <v>0</v>
      </c>
      <c r="BN15" s="83">
        <v>0</v>
      </c>
      <c r="BO15" s="84">
        <v>0</v>
      </c>
      <c r="BP15" s="76"/>
      <c r="BQ15" s="76"/>
      <c r="BR15" s="76"/>
      <c r="BT15" s="32">
        <v>8</v>
      </c>
      <c r="BU15" s="36">
        <v>1.4953271028037384E-2</v>
      </c>
      <c r="BV15" s="32">
        <v>5</v>
      </c>
      <c r="BW15" s="36">
        <v>9.3457943925233638E-3</v>
      </c>
      <c r="BX15" s="32">
        <v>157</v>
      </c>
      <c r="BY15" s="36">
        <v>0.29345794392523367</v>
      </c>
      <c r="BZ15" s="32">
        <v>203</v>
      </c>
      <c r="CA15" s="36">
        <v>0.3794392523364486</v>
      </c>
      <c r="CB15" s="32">
        <v>106</v>
      </c>
      <c r="CC15" s="36">
        <v>0.19813084112149532</v>
      </c>
      <c r="CD15" s="32">
        <v>56</v>
      </c>
      <c r="CE15" s="36">
        <v>0.10467289719626169</v>
      </c>
      <c r="CF15" s="76"/>
      <c r="CG15" s="31">
        <v>170</v>
      </c>
      <c r="CH15" s="31">
        <v>31.775700934579444</v>
      </c>
      <c r="CI15" s="31">
        <v>203</v>
      </c>
      <c r="CJ15" s="31">
        <v>37.943925233644862</v>
      </c>
      <c r="CK15" s="31">
        <v>162</v>
      </c>
      <c r="CL15" s="31">
        <v>30.280373831775698</v>
      </c>
      <c r="CN15" s="32">
        <v>535</v>
      </c>
      <c r="CO15" s="36">
        <v>1</v>
      </c>
      <c r="CP15" s="32">
        <v>0</v>
      </c>
      <c r="CQ15" s="36">
        <v>0</v>
      </c>
      <c r="CT15" s="32"/>
      <c r="CU15" s="36">
        <v>0</v>
      </c>
      <c r="CV15" s="32">
        <v>145</v>
      </c>
      <c r="CW15" s="36">
        <v>0.27102803738317754</v>
      </c>
      <c r="CX15" s="32">
        <v>390</v>
      </c>
      <c r="CY15" s="36">
        <v>0.7289719626168224</v>
      </c>
      <c r="CZ15" s="32"/>
      <c r="DA15" s="32"/>
      <c r="DB15" s="32"/>
      <c r="DC15" s="32"/>
    </row>
    <row r="16" spans="1:107" x14ac:dyDescent="0.2">
      <c r="A16" s="13">
        <v>97221</v>
      </c>
      <c r="B16" s="14" t="s">
        <v>42</v>
      </c>
      <c r="C16" s="32">
        <v>1390</v>
      </c>
      <c r="D16" s="36">
        <v>4.4999999999999998E-2</v>
      </c>
      <c r="E16" s="100">
        <v>1390</v>
      </c>
      <c r="F16" s="100">
        <v>0</v>
      </c>
      <c r="G16" s="46">
        <v>0</v>
      </c>
      <c r="H16" s="27">
        <v>111.5</v>
      </c>
      <c r="J16" s="27">
        <v>5317.5179773211503</v>
      </c>
      <c r="K16" s="70">
        <v>1390</v>
      </c>
      <c r="L16" s="71">
        <v>0.26140015058308308</v>
      </c>
      <c r="M16" s="32">
        <v>27</v>
      </c>
      <c r="N16" s="46">
        <v>1.9424460431654675E-2</v>
      </c>
      <c r="O16" s="76"/>
      <c r="P16" s="32">
        <v>76.164383561643831</v>
      </c>
      <c r="Q16" s="46">
        <v>5.4794520547945202E-2</v>
      </c>
      <c r="S16" s="32">
        <v>155</v>
      </c>
      <c r="T16" s="36">
        <v>0.11151079136690648</v>
      </c>
      <c r="U16" s="32">
        <v>166</v>
      </c>
      <c r="V16" s="36">
        <v>0.11942446043165468</v>
      </c>
      <c r="W16" s="32">
        <v>434</v>
      </c>
      <c r="X16" s="36">
        <v>0.31223021582733812</v>
      </c>
      <c r="Y16" s="32">
        <v>585</v>
      </c>
      <c r="Z16" s="36">
        <v>0.42086330935251798</v>
      </c>
      <c r="AA16" s="32">
        <v>20</v>
      </c>
      <c r="AB16" s="36">
        <v>1.4388489208633094E-2</v>
      </c>
      <c r="AC16" s="32">
        <v>555690</v>
      </c>
      <c r="AD16" s="32">
        <v>104654</v>
      </c>
      <c r="AE16" s="90">
        <v>5.3097827125575705</v>
      </c>
      <c r="AG16" s="32">
        <v>5</v>
      </c>
      <c r="AH16" s="36">
        <v>3.5971223021582736E-3</v>
      </c>
      <c r="AI16" s="32">
        <v>64</v>
      </c>
      <c r="AJ16" s="36">
        <v>4.60431654676259E-2</v>
      </c>
      <c r="AK16" s="32">
        <v>578</v>
      </c>
      <c r="AL16" s="36">
        <v>0.4158273381294964</v>
      </c>
      <c r="AM16" s="32">
        <v>489</v>
      </c>
      <c r="AN16" s="36">
        <v>0.35179856115107916</v>
      </c>
      <c r="AO16" s="32">
        <v>215</v>
      </c>
      <c r="AP16" s="36">
        <v>0.15467625899280577</v>
      </c>
      <c r="AQ16" s="32">
        <v>39</v>
      </c>
      <c r="AR16" s="36">
        <v>2.8057553956834531E-2</v>
      </c>
      <c r="AU16" s="32">
        <v>63</v>
      </c>
      <c r="AV16" s="36">
        <v>4.5323741007194246E-2</v>
      </c>
      <c r="AW16" s="32">
        <v>1149</v>
      </c>
      <c r="AX16" s="36">
        <v>0.82661870503597124</v>
      </c>
      <c r="AY16" s="32">
        <v>15</v>
      </c>
      <c r="AZ16" s="36">
        <v>1.0791366906474821E-2</v>
      </c>
      <c r="BA16" s="32">
        <v>163</v>
      </c>
      <c r="BB16" s="36">
        <v>0.11726618705035971</v>
      </c>
      <c r="BC16" s="32">
        <v>0</v>
      </c>
      <c r="BD16" s="36">
        <v>0</v>
      </c>
      <c r="BE16" s="30">
        <v>0</v>
      </c>
      <c r="BF16" s="83">
        <v>0</v>
      </c>
      <c r="BG16" s="84">
        <v>0</v>
      </c>
      <c r="BH16" s="83">
        <v>0</v>
      </c>
      <c r="BI16" s="84">
        <v>0</v>
      </c>
      <c r="BJ16" s="83">
        <v>163</v>
      </c>
      <c r="BK16" s="84">
        <v>0.11726618705035971</v>
      </c>
      <c r="BL16" s="83">
        <v>0</v>
      </c>
      <c r="BM16" s="84">
        <v>0</v>
      </c>
      <c r="BN16" s="83">
        <v>0</v>
      </c>
      <c r="BO16" s="84">
        <v>0</v>
      </c>
      <c r="BP16" s="76"/>
      <c r="BQ16" s="76"/>
      <c r="BR16" s="76"/>
      <c r="BT16" s="32"/>
      <c r="BU16" s="36">
        <v>0</v>
      </c>
      <c r="BV16" s="32">
        <v>22</v>
      </c>
      <c r="BW16" s="36">
        <v>1.5827338129496403E-2</v>
      </c>
      <c r="BX16" s="32">
        <v>169</v>
      </c>
      <c r="BY16" s="36">
        <v>0.12158273381294964</v>
      </c>
      <c r="BZ16" s="32">
        <v>940</v>
      </c>
      <c r="CA16" s="36">
        <v>0.67625899280575541</v>
      </c>
      <c r="CB16" s="32">
        <v>96</v>
      </c>
      <c r="CC16" s="36">
        <v>6.9064748201438847E-2</v>
      </c>
      <c r="CD16" s="32">
        <v>163</v>
      </c>
      <c r="CE16" s="36">
        <v>0.11726618705035971</v>
      </c>
      <c r="CF16" s="76"/>
      <c r="CG16" s="31">
        <v>191</v>
      </c>
      <c r="CH16" s="31">
        <v>13.741007194244602</v>
      </c>
      <c r="CI16" s="31">
        <v>940</v>
      </c>
      <c r="CJ16" s="31">
        <v>67.625899280575538</v>
      </c>
      <c r="CK16" s="31">
        <v>259</v>
      </c>
      <c r="CL16" s="31">
        <v>18.633093525179856</v>
      </c>
      <c r="CN16" s="32">
        <v>1388</v>
      </c>
      <c r="CO16" s="36">
        <v>0.99856115107913668</v>
      </c>
      <c r="CP16" s="32">
        <v>2</v>
      </c>
      <c r="CQ16" s="36">
        <v>1.4388489208633094E-3</v>
      </c>
      <c r="CT16" s="32">
        <v>41</v>
      </c>
      <c r="CU16" s="36">
        <v>2.9496402877697843E-2</v>
      </c>
      <c r="CV16" s="32">
        <v>1072</v>
      </c>
      <c r="CW16" s="36">
        <v>0.77122302158273381</v>
      </c>
      <c r="CX16" s="32">
        <v>277</v>
      </c>
      <c r="CY16" s="36">
        <v>0.19928057553956835</v>
      </c>
      <c r="CZ16" s="32"/>
      <c r="DA16" s="32"/>
      <c r="DB16" s="32"/>
      <c r="DC16" s="32"/>
    </row>
    <row r="17" spans="1:107" x14ac:dyDescent="0.2">
      <c r="A17" s="13">
        <v>97223</v>
      </c>
      <c r="B17" s="14" t="s">
        <v>30</v>
      </c>
      <c r="C17" s="32">
        <v>466</v>
      </c>
      <c r="D17" s="36">
        <v>1.4999999999999999E-2</v>
      </c>
      <c r="E17" s="100">
        <v>466</v>
      </c>
      <c r="F17" s="100">
        <v>0</v>
      </c>
      <c r="G17" s="46">
        <v>0</v>
      </c>
      <c r="H17" s="27">
        <v>49.3</v>
      </c>
      <c r="J17" s="27">
        <v>3940.8208781616495</v>
      </c>
      <c r="K17" s="70">
        <v>466</v>
      </c>
      <c r="L17" s="71">
        <v>0.11824947502241817</v>
      </c>
      <c r="M17" s="32">
        <v>3</v>
      </c>
      <c r="N17" s="46">
        <v>6.4377682403433476E-3</v>
      </c>
      <c r="O17" s="76"/>
      <c r="P17" s="32">
        <v>29.190156599552573</v>
      </c>
      <c r="Q17" s="46">
        <v>6.2639821029082776E-2</v>
      </c>
      <c r="S17" s="32">
        <v>110</v>
      </c>
      <c r="T17" s="36">
        <v>0.23605150214592274</v>
      </c>
      <c r="U17" s="32">
        <v>72</v>
      </c>
      <c r="V17" s="36">
        <v>0.15450643776824036</v>
      </c>
      <c r="W17" s="32">
        <v>148</v>
      </c>
      <c r="X17" s="36">
        <v>0.31759656652360513</v>
      </c>
      <c r="Y17" s="32">
        <v>101</v>
      </c>
      <c r="Z17" s="36">
        <v>0.2167381974248927</v>
      </c>
      <c r="AA17" s="32">
        <v>13</v>
      </c>
      <c r="AB17" s="36">
        <v>2.7896995708154508E-2</v>
      </c>
      <c r="AC17" s="32">
        <v>158921</v>
      </c>
      <c r="AD17" s="32">
        <v>30266</v>
      </c>
      <c r="AE17" s="90">
        <v>5.250809489195797</v>
      </c>
      <c r="AG17" s="32">
        <v>13</v>
      </c>
      <c r="AH17" s="36">
        <v>2.7896995708154508E-2</v>
      </c>
      <c r="AI17" s="32">
        <v>81</v>
      </c>
      <c r="AJ17" s="36">
        <v>0.17381974248927037</v>
      </c>
      <c r="AK17" s="32">
        <v>207</v>
      </c>
      <c r="AL17" s="36">
        <v>0.44420600858369097</v>
      </c>
      <c r="AM17" s="32">
        <v>148</v>
      </c>
      <c r="AN17" s="36">
        <v>0.31759656652360513</v>
      </c>
      <c r="AO17" s="32">
        <v>17</v>
      </c>
      <c r="AP17" s="36">
        <v>3.6480686695278972E-2</v>
      </c>
      <c r="AQ17" s="32">
        <v>0</v>
      </c>
      <c r="AR17" s="36">
        <v>0</v>
      </c>
      <c r="AU17" s="32">
        <v>119</v>
      </c>
      <c r="AV17" s="36">
        <v>0.25536480686695279</v>
      </c>
      <c r="AW17" s="32">
        <v>236</v>
      </c>
      <c r="AX17" s="36">
        <v>0.50643776824034337</v>
      </c>
      <c r="AY17" s="32">
        <v>0</v>
      </c>
      <c r="AZ17" s="36">
        <v>0</v>
      </c>
      <c r="BA17" s="32">
        <v>102</v>
      </c>
      <c r="BB17" s="36">
        <v>0.21888412017167383</v>
      </c>
      <c r="BC17" s="32">
        <v>9</v>
      </c>
      <c r="BD17" s="36">
        <v>1.9313304721030045E-2</v>
      </c>
      <c r="BE17" s="30">
        <v>9</v>
      </c>
      <c r="BF17" s="83">
        <v>0</v>
      </c>
      <c r="BG17" s="84">
        <v>0</v>
      </c>
      <c r="BH17" s="83">
        <v>9</v>
      </c>
      <c r="BI17" s="84">
        <v>1.9313304721030045E-2</v>
      </c>
      <c r="BJ17" s="83">
        <v>102</v>
      </c>
      <c r="BK17" s="84">
        <v>0.21888412017167383</v>
      </c>
      <c r="BL17" s="83">
        <v>0</v>
      </c>
      <c r="BM17" s="84">
        <v>0</v>
      </c>
      <c r="BN17" s="83">
        <v>0</v>
      </c>
      <c r="BO17" s="84">
        <v>0</v>
      </c>
      <c r="BP17" s="76"/>
      <c r="BQ17" s="76"/>
      <c r="BR17" s="76"/>
      <c r="BT17" s="32"/>
      <c r="BU17" s="36">
        <v>0</v>
      </c>
      <c r="BV17" s="32"/>
      <c r="BW17" s="36">
        <v>0</v>
      </c>
      <c r="BX17" s="32">
        <v>111</v>
      </c>
      <c r="BY17" s="36">
        <v>0.23819742489270387</v>
      </c>
      <c r="BZ17" s="32">
        <v>191</v>
      </c>
      <c r="CA17" s="36">
        <v>0.40987124463519314</v>
      </c>
      <c r="CB17" s="32">
        <v>114</v>
      </c>
      <c r="CC17" s="36">
        <v>0.24463519313304721</v>
      </c>
      <c r="CD17" s="32">
        <v>50</v>
      </c>
      <c r="CE17" s="36">
        <v>0.1072961373390558</v>
      </c>
      <c r="CF17" s="76"/>
      <c r="CG17" s="31">
        <v>111</v>
      </c>
      <c r="CH17" s="31">
        <v>23.819742489270386</v>
      </c>
      <c r="CI17" s="31">
        <v>191</v>
      </c>
      <c r="CJ17" s="31">
        <v>40.987124463519315</v>
      </c>
      <c r="CK17" s="31">
        <v>164</v>
      </c>
      <c r="CL17" s="31">
        <v>35.193133047210303</v>
      </c>
      <c r="CN17" s="32">
        <v>466</v>
      </c>
      <c r="CO17" s="36">
        <v>1</v>
      </c>
      <c r="CP17" s="32">
        <v>0</v>
      </c>
      <c r="CQ17" s="36">
        <v>0</v>
      </c>
      <c r="CT17" s="32">
        <v>294</v>
      </c>
      <c r="CU17" s="36">
        <v>0.63090128755364805</v>
      </c>
      <c r="CV17" s="32">
        <v>40</v>
      </c>
      <c r="CW17" s="36">
        <v>8.5836909871244635E-2</v>
      </c>
      <c r="CX17" s="32">
        <v>132</v>
      </c>
      <c r="CY17" s="36">
        <v>0.2832618025751073</v>
      </c>
      <c r="CZ17" s="32"/>
      <c r="DA17" s="32"/>
      <c r="DB17" s="32"/>
      <c r="DC17" s="32"/>
    </row>
    <row r="18" spans="1:107" x14ac:dyDescent="0.2">
      <c r="A18" s="13">
        <v>97226</v>
      </c>
      <c r="B18" s="14" t="s">
        <v>24</v>
      </c>
      <c r="C18" s="32">
        <v>267</v>
      </c>
      <c r="D18" s="36">
        <v>8.9999999999999993E-3</v>
      </c>
      <c r="E18" s="100">
        <v>268</v>
      </c>
      <c r="F18" s="100">
        <v>-1</v>
      </c>
      <c r="G18" s="46">
        <v>-4.0000000000000001E-3</v>
      </c>
      <c r="H18" s="27">
        <v>61.8</v>
      </c>
      <c r="J18" s="27">
        <v>1869</v>
      </c>
      <c r="K18" s="70">
        <v>267</v>
      </c>
      <c r="L18" s="71">
        <v>0.14285714285714285</v>
      </c>
      <c r="M18" s="32">
        <v>2</v>
      </c>
      <c r="N18" s="46">
        <v>7.4906367041198503E-3</v>
      </c>
      <c r="O18" s="76"/>
      <c r="P18" s="32">
        <v>16.613333333333333</v>
      </c>
      <c r="Q18" s="46">
        <v>6.222222222222222E-2</v>
      </c>
      <c r="S18" s="32">
        <v>29</v>
      </c>
      <c r="T18" s="36">
        <v>0.10861423220973783</v>
      </c>
      <c r="U18" s="32">
        <v>66</v>
      </c>
      <c r="V18" s="36">
        <v>0.24719101123595505</v>
      </c>
      <c r="W18" s="32">
        <v>68</v>
      </c>
      <c r="X18" s="36">
        <v>0.25468164794007492</v>
      </c>
      <c r="Y18" s="32">
        <v>51</v>
      </c>
      <c r="Z18" s="36">
        <v>0.19101123595505617</v>
      </c>
      <c r="AA18" s="32">
        <v>9</v>
      </c>
      <c r="AB18" s="36">
        <v>3.3707865168539325E-2</v>
      </c>
      <c r="AC18" s="32">
        <v>90111</v>
      </c>
      <c r="AD18" s="32">
        <v>15268</v>
      </c>
      <c r="AE18" s="90">
        <v>5.9019517946030913</v>
      </c>
      <c r="AG18" s="32">
        <v>7</v>
      </c>
      <c r="AH18" s="36">
        <v>2.6217228464419477E-2</v>
      </c>
      <c r="AI18" s="32">
        <v>30</v>
      </c>
      <c r="AJ18" s="36">
        <v>0.11235955056179775</v>
      </c>
      <c r="AK18" s="32">
        <v>122</v>
      </c>
      <c r="AL18" s="36">
        <v>0.45692883895131087</v>
      </c>
      <c r="AM18" s="32">
        <v>108</v>
      </c>
      <c r="AN18" s="36">
        <v>0.4044943820224719</v>
      </c>
      <c r="AO18" s="32">
        <v>0</v>
      </c>
      <c r="AP18" s="36">
        <v>0</v>
      </c>
      <c r="AQ18" s="32">
        <v>0</v>
      </c>
      <c r="AR18" s="36">
        <v>0</v>
      </c>
      <c r="AU18" s="32">
        <v>59</v>
      </c>
      <c r="AV18" s="36">
        <v>0.22097378277153559</v>
      </c>
      <c r="AW18" s="32">
        <v>208</v>
      </c>
      <c r="AX18" s="36">
        <v>0.77902621722846443</v>
      </c>
      <c r="AY18" s="32">
        <v>0</v>
      </c>
      <c r="AZ18" s="36">
        <v>0</v>
      </c>
      <c r="BA18" s="32">
        <v>0</v>
      </c>
      <c r="BB18" s="36">
        <v>0</v>
      </c>
      <c r="BC18" s="32">
        <v>0</v>
      </c>
      <c r="BD18" s="36">
        <v>0</v>
      </c>
      <c r="BE18" s="30">
        <v>0</v>
      </c>
      <c r="BF18" s="83">
        <v>0</v>
      </c>
      <c r="BG18" s="84">
        <v>0</v>
      </c>
      <c r="BH18" s="83">
        <v>0</v>
      </c>
      <c r="BI18" s="84">
        <v>0</v>
      </c>
      <c r="BJ18" s="83">
        <v>0</v>
      </c>
      <c r="BK18" s="84">
        <v>0</v>
      </c>
      <c r="BL18" s="83">
        <v>0</v>
      </c>
      <c r="BM18" s="84">
        <v>0</v>
      </c>
      <c r="BN18" s="83">
        <v>0</v>
      </c>
      <c r="BO18" s="84">
        <v>0</v>
      </c>
      <c r="BP18" s="76"/>
      <c r="BQ18" s="76"/>
      <c r="BR18" s="76"/>
      <c r="BT18" s="32"/>
      <c r="BU18" s="36">
        <v>0</v>
      </c>
      <c r="BV18" s="32"/>
      <c r="BW18" s="36">
        <v>0</v>
      </c>
      <c r="BX18" s="32">
        <v>6</v>
      </c>
      <c r="BY18" s="36">
        <v>2.247191011235955E-2</v>
      </c>
      <c r="BZ18" s="32">
        <v>209</v>
      </c>
      <c r="CA18" s="36">
        <v>0.78277153558052437</v>
      </c>
      <c r="CB18" s="32">
        <v>52</v>
      </c>
      <c r="CC18" s="36">
        <v>0.19475655430711611</v>
      </c>
      <c r="CD18" s="32"/>
      <c r="CE18" s="36">
        <v>0</v>
      </c>
      <c r="CF18" s="76"/>
      <c r="CG18" s="31">
        <v>6</v>
      </c>
      <c r="CH18" s="31">
        <v>2.2471910112359552</v>
      </c>
      <c r="CI18" s="31">
        <v>209</v>
      </c>
      <c r="CJ18" s="31">
        <v>78.277153558052433</v>
      </c>
      <c r="CK18" s="31">
        <v>52</v>
      </c>
      <c r="CL18" s="31">
        <v>19.475655430711612</v>
      </c>
      <c r="CN18" s="32">
        <v>261</v>
      </c>
      <c r="CO18" s="36">
        <v>0.97752808988764039</v>
      </c>
      <c r="CP18" s="32">
        <v>6</v>
      </c>
      <c r="CQ18" s="36">
        <v>2.247191011235955E-2</v>
      </c>
      <c r="CT18" s="32">
        <v>221</v>
      </c>
      <c r="CU18" s="36">
        <v>0.82771535580524347</v>
      </c>
      <c r="CV18" s="32"/>
      <c r="CW18" s="36">
        <v>0</v>
      </c>
      <c r="CX18" s="32">
        <v>46</v>
      </c>
      <c r="CY18" s="36">
        <v>0.17228464419475656</v>
      </c>
      <c r="CZ18" s="32"/>
      <c r="DA18" s="32"/>
      <c r="DB18" s="32"/>
      <c r="DC18" s="32"/>
    </row>
    <row r="19" spans="1:107" x14ac:dyDescent="0.2">
      <c r="A19" s="13">
        <v>97227</v>
      </c>
      <c r="B19" s="14" t="s">
        <v>29</v>
      </c>
      <c r="C19" s="32">
        <v>751</v>
      </c>
      <c r="D19" s="36">
        <v>2.4E-2</v>
      </c>
      <c r="E19" s="100">
        <v>751</v>
      </c>
      <c r="F19" s="100">
        <v>0</v>
      </c>
      <c r="G19" s="46">
        <v>0</v>
      </c>
      <c r="H19" s="27">
        <v>75.900000000000006</v>
      </c>
      <c r="J19" s="27">
        <v>4413</v>
      </c>
      <c r="K19" s="70">
        <v>751</v>
      </c>
      <c r="L19" s="71">
        <v>0.17017901654203491</v>
      </c>
      <c r="M19" s="32">
        <v>16</v>
      </c>
      <c r="N19" s="46">
        <v>2.1304926764314249E-2</v>
      </c>
      <c r="O19" s="76"/>
      <c r="P19" s="32">
        <v>68.27272727272728</v>
      </c>
      <c r="Q19" s="46">
        <v>9.0909090909090912E-2</v>
      </c>
      <c r="S19" s="32">
        <v>78</v>
      </c>
      <c r="T19" s="36">
        <v>0.10386151797603196</v>
      </c>
      <c r="U19" s="32">
        <v>113</v>
      </c>
      <c r="V19" s="36">
        <v>0.15046604527296936</v>
      </c>
      <c r="W19" s="32">
        <v>129</v>
      </c>
      <c r="X19" s="36">
        <v>0.17177097203728361</v>
      </c>
      <c r="Y19" s="32">
        <v>206</v>
      </c>
      <c r="Z19" s="36">
        <v>0.27430093209054596</v>
      </c>
      <c r="AA19" s="32">
        <v>162</v>
      </c>
      <c r="AB19" s="36">
        <v>0.21571238348868177</v>
      </c>
      <c r="AC19" s="32">
        <v>277123</v>
      </c>
      <c r="AD19" s="32">
        <v>47401</v>
      </c>
      <c r="AE19" s="90">
        <v>5.8463534524588088</v>
      </c>
      <c r="AG19" s="32">
        <v>26</v>
      </c>
      <c r="AH19" s="36">
        <v>3.462050599201065E-2</v>
      </c>
      <c r="AI19" s="32">
        <v>192</v>
      </c>
      <c r="AJ19" s="36">
        <v>0.25565912117177098</v>
      </c>
      <c r="AK19" s="32">
        <v>249</v>
      </c>
      <c r="AL19" s="36">
        <v>0.33155792276964047</v>
      </c>
      <c r="AM19" s="32">
        <v>273</v>
      </c>
      <c r="AN19" s="36">
        <v>0.36351531291611183</v>
      </c>
      <c r="AO19" s="32">
        <v>11</v>
      </c>
      <c r="AP19" s="36">
        <v>1.4647137150466045E-2</v>
      </c>
      <c r="AQ19" s="32">
        <v>0</v>
      </c>
      <c r="AR19" s="36">
        <v>0</v>
      </c>
      <c r="AU19" s="32">
        <v>74</v>
      </c>
      <c r="AV19" s="36">
        <v>9.8535286284953394E-2</v>
      </c>
      <c r="AW19" s="32">
        <v>549</v>
      </c>
      <c r="AX19" s="36">
        <v>0.73102529960053264</v>
      </c>
      <c r="AY19" s="32">
        <v>65</v>
      </c>
      <c r="AZ19" s="36">
        <v>8.6551264980026632E-2</v>
      </c>
      <c r="BA19" s="32">
        <v>60</v>
      </c>
      <c r="BB19" s="36">
        <v>7.9893475366178426E-2</v>
      </c>
      <c r="BC19" s="32">
        <v>3</v>
      </c>
      <c r="BD19" s="36">
        <v>3.9946737683089215E-3</v>
      </c>
      <c r="BE19" s="30">
        <v>3</v>
      </c>
      <c r="BF19" s="83">
        <v>0</v>
      </c>
      <c r="BG19" s="84">
        <v>0</v>
      </c>
      <c r="BH19" s="83">
        <v>3</v>
      </c>
      <c r="BI19" s="84">
        <v>3.9946737683089215E-3</v>
      </c>
      <c r="BJ19" s="83">
        <v>60</v>
      </c>
      <c r="BK19" s="84">
        <v>7.9893475366178426E-2</v>
      </c>
      <c r="BL19" s="83">
        <v>0</v>
      </c>
      <c r="BM19" s="84">
        <v>0</v>
      </c>
      <c r="BN19" s="83">
        <v>0</v>
      </c>
      <c r="BO19" s="84">
        <v>0</v>
      </c>
      <c r="BP19" s="76"/>
      <c r="BQ19" s="76"/>
      <c r="BR19" s="76"/>
      <c r="BT19" s="32"/>
      <c r="BU19" s="36">
        <v>0</v>
      </c>
      <c r="BV19" s="32"/>
      <c r="BW19" s="36">
        <v>0</v>
      </c>
      <c r="BX19" s="32">
        <v>60</v>
      </c>
      <c r="BY19" s="36">
        <v>7.9893475366178426E-2</v>
      </c>
      <c r="BZ19" s="32">
        <v>334</v>
      </c>
      <c r="CA19" s="36">
        <v>0.44474034620505992</v>
      </c>
      <c r="CB19" s="32">
        <v>239</v>
      </c>
      <c r="CC19" s="36">
        <v>0.31824234354194408</v>
      </c>
      <c r="CD19" s="32">
        <v>118</v>
      </c>
      <c r="CE19" s="36">
        <v>0.15712383488681758</v>
      </c>
      <c r="CF19" s="76"/>
      <c r="CG19" s="31">
        <v>60</v>
      </c>
      <c r="CH19" s="31">
        <v>7.989347536617843</v>
      </c>
      <c r="CI19" s="31">
        <v>334</v>
      </c>
      <c r="CJ19" s="31">
        <v>44.474034620505989</v>
      </c>
      <c r="CK19" s="31">
        <v>357</v>
      </c>
      <c r="CL19" s="31">
        <v>47.536617842876169</v>
      </c>
      <c r="CN19" s="32">
        <v>751</v>
      </c>
      <c r="CO19" s="36">
        <v>1</v>
      </c>
      <c r="CP19" s="32">
        <v>0</v>
      </c>
      <c r="CQ19" s="36">
        <v>0</v>
      </c>
      <c r="CT19" s="32">
        <v>499</v>
      </c>
      <c r="CU19" s="36">
        <v>0.66444740346205056</v>
      </c>
      <c r="CV19" s="32">
        <v>102</v>
      </c>
      <c r="CW19" s="36">
        <v>0.13581890812250333</v>
      </c>
      <c r="CX19" s="32">
        <v>150</v>
      </c>
      <c r="CY19" s="36">
        <v>0.19973368841544606</v>
      </c>
      <c r="CZ19" s="32"/>
      <c r="DA19" s="32"/>
      <c r="DB19" s="32"/>
      <c r="DC19" s="32"/>
    </row>
    <row r="20" spans="1:107" x14ac:dyDescent="0.2">
      <c r="A20" s="13">
        <v>97231</v>
      </c>
      <c r="B20" s="14" t="s">
        <v>43</v>
      </c>
      <c r="C20" s="32">
        <v>506</v>
      </c>
      <c r="D20" s="36">
        <v>1.6E-2</v>
      </c>
      <c r="E20" s="100">
        <v>506</v>
      </c>
      <c r="F20" s="100">
        <v>0</v>
      </c>
      <c r="G20" s="46">
        <v>0</v>
      </c>
      <c r="H20" s="27">
        <v>64.8</v>
      </c>
      <c r="J20" s="27">
        <v>3520.0077451745401</v>
      </c>
      <c r="K20" s="70">
        <v>506</v>
      </c>
      <c r="L20" s="71">
        <v>0.14374968370273</v>
      </c>
      <c r="M20" s="32">
        <v>13</v>
      </c>
      <c r="N20" s="46">
        <v>2.5691699604743084E-2</v>
      </c>
      <c r="O20" s="76"/>
      <c r="P20" s="32">
        <v>31.22127659574468</v>
      </c>
      <c r="Q20" s="46">
        <v>6.1702127659574467E-2</v>
      </c>
      <c r="S20" s="32">
        <v>28</v>
      </c>
      <c r="T20" s="36">
        <v>5.533596837944664E-2</v>
      </c>
      <c r="U20" s="32">
        <v>35</v>
      </c>
      <c r="V20" s="36">
        <v>6.9169960474308304E-2</v>
      </c>
      <c r="W20" s="32">
        <v>131</v>
      </c>
      <c r="X20" s="36">
        <v>0.25889328063241107</v>
      </c>
      <c r="Y20" s="32">
        <v>203</v>
      </c>
      <c r="Z20" s="36">
        <v>0.40118577075098816</v>
      </c>
      <c r="AA20" s="32">
        <v>60</v>
      </c>
      <c r="AB20" s="36">
        <v>0.11857707509881422</v>
      </c>
      <c r="AC20" s="32">
        <v>192988</v>
      </c>
      <c r="AD20" s="32">
        <v>33578</v>
      </c>
      <c r="AE20" s="90">
        <v>5.747453689916016</v>
      </c>
      <c r="AG20" s="32">
        <v>0</v>
      </c>
      <c r="AH20" s="36">
        <v>0</v>
      </c>
      <c r="AI20" s="32">
        <v>105</v>
      </c>
      <c r="AJ20" s="36">
        <v>0.2075098814229249</v>
      </c>
      <c r="AK20" s="32">
        <v>186</v>
      </c>
      <c r="AL20" s="36">
        <v>0.3675889328063241</v>
      </c>
      <c r="AM20" s="32">
        <v>171</v>
      </c>
      <c r="AN20" s="36">
        <v>0.33794466403162055</v>
      </c>
      <c r="AO20" s="32">
        <v>44</v>
      </c>
      <c r="AP20" s="36">
        <v>8.6956521739130432E-2</v>
      </c>
      <c r="AQ20" s="32">
        <v>0</v>
      </c>
      <c r="AR20" s="36">
        <v>0</v>
      </c>
      <c r="AU20" s="32">
        <v>57</v>
      </c>
      <c r="AV20" s="36">
        <v>0.11264822134387352</v>
      </c>
      <c r="AW20" s="32">
        <v>394</v>
      </c>
      <c r="AX20" s="36">
        <v>0.77865612648221338</v>
      </c>
      <c r="AY20" s="32">
        <v>47</v>
      </c>
      <c r="AZ20" s="36">
        <v>9.2885375494071151E-2</v>
      </c>
      <c r="BA20" s="32">
        <v>0</v>
      </c>
      <c r="BB20" s="36">
        <v>0</v>
      </c>
      <c r="BC20" s="32">
        <v>8</v>
      </c>
      <c r="BD20" s="36">
        <v>1.5810276679841896E-2</v>
      </c>
      <c r="BE20" s="30">
        <v>8</v>
      </c>
      <c r="BF20" s="83">
        <v>0</v>
      </c>
      <c r="BG20" s="84">
        <v>0</v>
      </c>
      <c r="BH20" s="83">
        <v>8</v>
      </c>
      <c r="BI20" s="84">
        <v>1.5810276679841896E-2</v>
      </c>
      <c r="BJ20" s="83">
        <v>0</v>
      </c>
      <c r="BK20" s="84">
        <v>0</v>
      </c>
      <c r="BL20" s="83">
        <v>0</v>
      </c>
      <c r="BM20" s="84">
        <v>0</v>
      </c>
      <c r="BN20" s="83">
        <v>0</v>
      </c>
      <c r="BO20" s="84">
        <v>0</v>
      </c>
      <c r="BP20" s="76"/>
      <c r="BQ20" s="76"/>
      <c r="BR20" s="76"/>
      <c r="BT20" s="32"/>
      <c r="BU20" s="36">
        <v>0</v>
      </c>
      <c r="BV20" s="32"/>
      <c r="BW20" s="36">
        <v>0</v>
      </c>
      <c r="BX20" s="32">
        <v>28</v>
      </c>
      <c r="BY20" s="36">
        <v>5.533596837944664E-2</v>
      </c>
      <c r="BZ20" s="32">
        <v>298</v>
      </c>
      <c r="CA20" s="36">
        <v>0.58893280632411071</v>
      </c>
      <c r="CB20" s="32">
        <v>70</v>
      </c>
      <c r="CC20" s="36">
        <v>0.13833992094861661</v>
      </c>
      <c r="CD20" s="32">
        <v>110</v>
      </c>
      <c r="CE20" s="36">
        <v>0.21739130434782608</v>
      </c>
      <c r="CF20" s="76"/>
      <c r="CG20" s="31">
        <v>28</v>
      </c>
      <c r="CH20" s="31">
        <v>5.5335968379446641</v>
      </c>
      <c r="CI20" s="31">
        <v>298</v>
      </c>
      <c r="CJ20" s="31">
        <v>58.89328063241107</v>
      </c>
      <c r="CK20" s="31">
        <v>180</v>
      </c>
      <c r="CL20" s="31">
        <v>35.573122529644266</v>
      </c>
      <c r="CN20" s="32">
        <v>506</v>
      </c>
      <c r="CO20" s="36">
        <v>1</v>
      </c>
      <c r="CP20" s="32">
        <v>0</v>
      </c>
      <c r="CQ20" s="36">
        <v>0</v>
      </c>
      <c r="CT20" s="32">
        <v>349</v>
      </c>
      <c r="CU20" s="36">
        <v>0.68972332015810278</v>
      </c>
      <c r="CV20" s="32">
        <v>124</v>
      </c>
      <c r="CW20" s="36">
        <v>0.24505928853754941</v>
      </c>
      <c r="CX20" s="32">
        <v>33</v>
      </c>
      <c r="CY20" s="36">
        <v>6.5217391304347824E-2</v>
      </c>
      <c r="CZ20" s="32"/>
      <c r="DA20" s="32"/>
      <c r="DB20" s="32"/>
      <c r="DC20" s="32"/>
    </row>
    <row r="21" spans="1:107" x14ac:dyDescent="0.2">
      <c r="A21" s="13">
        <v>97232</v>
      </c>
      <c r="B21" s="14" t="s">
        <v>25</v>
      </c>
      <c r="C21" s="32">
        <v>530</v>
      </c>
      <c r="D21" s="36">
        <v>1.7000000000000001E-2</v>
      </c>
      <c r="E21" s="100">
        <v>530</v>
      </c>
      <c r="F21" s="100">
        <v>0</v>
      </c>
      <c r="G21" s="46">
        <v>0</v>
      </c>
      <c r="H21" s="27">
        <v>58.1</v>
      </c>
      <c r="J21" s="27">
        <v>3944.3933272526901</v>
      </c>
      <c r="K21" s="70">
        <v>530</v>
      </c>
      <c r="L21" s="71">
        <v>0.1343679384959183</v>
      </c>
      <c r="M21" s="32">
        <v>17</v>
      </c>
      <c r="N21" s="46">
        <v>3.2075471698113207E-2</v>
      </c>
      <c r="O21" s="76"/>
      <c r="P21" s="32">
        <v>36.23046875</v>
      </c>
      <c r="Q21" s="46">
        <v>6.8359375E-2</v>
      </c>
      <c r="S21" s="32">
        <v>33</v>
      </c>
      <c r="T21" s="36">
        <v>6.2264150943396226E-2</v>
      </c>
      <c r="U21" s="32">
        <v>96</v>
      </c>
      <c r="V21" s="36">
        <v>0.1811320754716981</v>
      </c>
      <c r="W21" s="32">
        <v>208</v>
      </c>
      <c r="X21" s="36">
        <v>0.39245283018867927</v>
      </c>
      <c r="Y21" s="32">
        <v>125</v>
      </c>
      <c r="Z21" s="36">
        <v>0.23584905660377359</v>
      </c>
      <c r="AA21" s="32">
        <v>33</v>
      </c>
      <c r="AB21" s="36">
        <v>6.2264150943396226E-2</v>
      </c>
      <c r="AC21" s="32">
        <v>213979</v>
      </c>
      <c r="AD21" s="32">
        <v>36528</v>
      </c>
      <c r="AE21" s="90">
        <v>5.8579445904511607</v>
      </c>
      <c r="AG21" s="32">
        <v>0</v>
      </c>
      <c r="AH21" s="36">
        <v>0</v>
      </c>
      <c r="AI21" s="32">
        <v>12</v>
      </c>
      <c r="AJ21" s="36">
        <v>2.2641509433962263E-2</v>
      </c>
      <c r="AK21" s="32">
        <v>302</v>
      </c>
      <c r="AL21" s="36">
        <v>0.56981132075471697</v>
      </c>
      <c r="AM21" s="32">
        <v>157</v>
      </c>
      <c r="AN21" s="36">
        <v>0.29622641509433961</v>
      </c>
      <c r="AO21" s="32">
        <v>44</v>
      </c>
      <c r="AP21" s="36">
        <v>8.3018867924528297E-2</v>
      </c>
      <c r="AQ21" s="32">
        <v>15</v>
      </c>
      <c r="AR21" s="36">
        <v>2.8301886792452831E-2</v>
      </c>
      <c r="AU21" s="32">
        <v>113</v>
      </c>
      <c r="AV21" s="36">
        <v>0.21320754716981133</v>
      </c>
      <c r="AW21" s="32">
        <v>416</v>
      </c>
      <c r="AX21" s="36">
        <v>0.78490566037735854</v>
      </c>
      <c r="AY21" s="32">
        <v>0</v>
      </c>
      <c r="AZ21" s="36">
        <v>0</v>
      </c>
      <c r="BA21" s="32">
        <v>1</v>
      </c>
      <c r="BB21" s="36">
        <v>1.8867924528301887E-3</v>
      </c>
      <c r="BC21" s="32">
        <v>0</v>
      </c>
      <c r="BD21" s="36">
        <v>0</v>
      </c>
      <c r="BE21" s="30">
        <v>1</v>
      </c>
      <c r="BF21" s="83">
        <v>0</v>
      </c>
      <c r="BG21" s="84">
        <v>0</v>
      </c>
      <c r="BH21" s="83">
        <v>0</v>
      </c>
      <c r="BI21" s="84">
        <v>0</v>
      </c>
      <c r="BJ21" s="83">
        <v>0</v>
      </c>
      <c r="BK21" s="84">
        <v>0</v>
      </c>
      <c r="BL21" s="83">
        <v>0</v>
      </c>
      <c r="BM21" s="84">
        <v>0</v>
      </c>
      <c r="BN21" s="83">
        <v>1</v>
      </c>
      <c r="BO21" s="84">
        <v>1.8867924528301887E-3</v>
      </c>
      <c r="BP21" s="76"/>
      <c r="BQ21" s="76"/>
      <c r="BR21" s="76"/>
      <c r="BT21" s="32"/>
      <c r="BU21" s="36">
        <v>0</v>
      </c>
      <c r="BV21" s="32"/>
      <c r="BW21" s="36">
        <v>0</v>
      </c>
      <c r="BX21" s="32"/>
      <c r="BY21" s="36">
        <v>0</v>
      </c>
      <c r="BZ21" s="32">
        <v>302</v>
      </c>
      <c r="CA21" s="36">
        <v>0.56981132075471697</v>
      </c>
      <c r="CB21" s="32">
        <v>180</v>
      </c>
      <c r="CC21" s="36">
        <v>0.33962264150943394</v>
      </c>
      <c r="CD21" s="32">
        <v>48</v>
      </c>
      <c r="CE21" s="36">
        <v>9.056603773584905E-2</v>
      </c>
      <c r="CF21" s="76"/>
      <c r="CG21" s="31">
        <v>0</v>
      </c>
      <c r="CH21" s="31">
        <v>0</v>
      </c>
      <c r="CI21" s="31">
        <v>302</v>
      </c>
      <c r="CJ21" s="31">
        <v>56.981132075471699</v>
      </c>
      <c r="CK21" s="31">
        <v>228</v>
      </c>
      <c r="CL21" s="31">
        <v>43.018867924528301</v>
      </c>
      <c r="CN21" s="32">
        <v>530</v>
      </c>
      <c r="CO21" s="36">
        <v>1</v>
      </c>
      <c r="CP21" s="32">
        <v>0</v>
      </c>
      <c r="CQ21" s="36">
        <v>0</v>
      </c>
      <c r="CT21" s="32">
        <v>6</v>
      </c>
      <c r="CU21" s="36">
        <v>1.1320754716981131E-2</v>
      </c>
      <c r="CV21" s="32">
        <v>234</v>
      </c>
      <c r="CW21" s="36">
        <v>0.44150943396226416</v>
      </c>
      <c r="CX21" s="32">
        <v>290</v>
      </c>
      <c r="CY21" s="36">
        <v>0.54716981132075471</v>
      </c>
      <c r="CZ21" s="32"/>
      <c r="DA21" s="32"/>
      <c r="DB21" s="32"/>
      <c r="DC21" s="32"/>
    </row>
    <row r="22" spans="1:107" x14ac:dyDescent="0.2">
      <c r="A22" s="13">
        <v>97202</v>
      </c>
      <c r="B22" s="14" t="s">
        <v>26</v>
      </c>
      <c r="C22" s="32">
        <v>124</v>
      </c>
      <c r="D22" s="36">
        <v>4.0000000000000001E-3</v>
      </c>
      <c r="E22" s="100">
        <v>124</v>
      </c>
      <c r="F22" s="100">
        <v>0</v>
      </c>
      <c r="G22" s="46">
        <v>0</v>
      </c>
      <c r="H22" s="27">
        <v>32.299999999999997</v>
      </c>
      <c r="J22" s="27">
        <v>1592.5269090842901</v>
      </c>
      <c r="K22" s="70">
        <v>124</v>
      </c>
      <c r="L22" s="71">
        <v>7.786367645825247E-2</v>
      </c>
      <c r="M22" s="32">
        <v>1</v>
      </c>
      <c r="N22" s="46">
        <v>8.0645161290322578E-3</v>
      </c>
      <c r="O22" s="76"/>
      <c r="P22" s="32">
        <v>6</v>
      </c>
      <c r="Q22" s="46">
        <v>4.8387096774193547E-2</v>
      </c>
      <c r="S22" s="32"/>
      <c r="T22" s="36">
        <v>0</v>
      </c>
      <c r="U22" s="32">
        <v>9</v>
      </c>
      <c r="V22" s="36">
        <v>7.2580645161290328E-2</v>
      </c>
      <c r="W22" s="32">
        <v>82</v>
      </c>
      <c r="X22" s="36">
        <v>0.66129032258064513</v>
      </c>
      <c r="Y22" s="32">
        <v>17</v>
      </c>
      <c r="Z22" s="36">
        <v>0.13709677419354838</v>
      </c>
      <c r="AA22" s="32">
        <v>15</v>
      </c>
      <c r="AB22" s="36">
        <v>0.12096774193548387</v>
      </c>
      <c r="AC22" s="32">
        <v>52130</v>
      </c>
      <c r="AD22" s="32">
        <v>8471</v>
      </c>
      <c r="AE22" s="90">
        <v>6.1539369613977097</v>
      </c>
      <c r="AG22" s="32">
        <v>0</v>
      </c>
      <c r="AH22" s="36">
        <v>0</v>
      </c>
      <c r="AI22" s="32">
        <v>0</v>
      </c>
      <c r="AJ22" s="36">
        <v>0</v>
      </c>
      <c r="AK22" s="32">
        <v>78</v>
      </c>
      <c r="AL22" s="36">
        <v>0.62903225806451613</v>
      </c>
      <c r="AM22" s="32">
        <v>46</v>
      </c>
      <c r="AN22" s="36">
        <v>0.37096774193548387</v>
      </c>
      <c r="AO22" s="32">
        <v>0</v>
      </c>
      <c r="AP22" s="36">
        <v>0</v>
      </c>
      <c r="AQ22" s="32">
        <v>0</v>
      </c>
      <c r="AR22" s="36">
        <v>0</v>
      </c>
      <c r="AU22" s="32">
        <v>64</v>
      </c>
      <c r="AV22" s="36">
        <v>0.5161290322580645</v>
      </c>
      <c r="AW22" s="32">
        <v>60</v>
      </c>
      <c r="AX22" s="36">
        <v>0.4838709677419355</v>
      </c>
      <c r="AY22" s="32">
        <v>0</v>
      </c>
      <c r="AZ22" s="36">
        <v>0</v>
      </c>
      <c r="BA22" s="32">
        <v>0</v>
      </c>
      <c r="BB22" s="36">
        <v>0</v>
      </c>
      <c r="BC22" s="32">
        <v>0</v>
      </c>
      <c r="BD22" s="36">
        <v>0</v>
      </c>
      <c r="BE22" s="30">
        <v>0</v>
      </c>
      <c r="BF22" s="83">
        <v>0</v>
      </c>
      <c r="BG22" s="84">
        <v>0</v>
      </c>
      <c r="BH22" s="83">
        <v>0</v>
      </c>
      <c r="BI22" s="84">
        <v>0</v>
      </c>
      <c r="BJ22" s="83">
        <v>0</v>
      </c>
      <c r="BK22" s="84">
        <v>0</v>
      </c>
      <c r="BL22" s="83">
        <v>0</v>
      </c>
      <c r="BM22" s="84">
        <v>0</v>
      </c>
      <c r="BN22" s="83">
        <v>0</v>
      </c>
      <c r="BO22" s="84">
        <v>0</v>
      </c>
      <c r="BP22" s="76"/>
      <c r="BQ22" s="76"/>
      <c r="BR22" s="76"/>
      <c r="BT22" s="32"/>
      <c r="BU22" s="36">
        <v>0</v>
      </c>
      <c r="BV22" s="32"/>
      <c r="BW22" s="36">
        <v>0</v>
      </c>
      <c r="BX22" s="32"/>
      <c r="BY22" s="36">
        <v>0</v>
      </c>
      <c r="BZ22" s="32">
        <v>72</v>
      </c>
      <c r="CA22" s="36">
        <v>0.58064516129032262</v>
      </c>
      <c r="CB22" s="32"/>
      <c r="CC22" s="36">
        <v>0</v>
      </c>
      <c r="CD22" s="32">
        <v>52</v>
      </c>
      <c r="CE22" s="36">
        <v>0.41935483870967744</v>
      </c>
      <c r="CF22" s="76"/>
      <c r="CG22" s="31">
        <v>0</v>
      </c>
      <c r="CH22" s="31">
        <v>0</v>
      </c>
      <c r="CI22" s="31">
        <v>72</v>
      </c>
      <c r="CJ22" s="31">
        <v>58.064516129032263</v>
      </c>
      <c r="CK22" s="31">
        <v>52</v>
      </c>
      <c r="CL22" s="31">
        <v>41.935483870967744</v>
      </c>
      <c r="CN22" s="32">
        <v>124</v>
      </c>
      <c r="CO22" s="36">
        <v>1</v>
      </c>
      <c r="CP22" s="32">
        <v>0</v>
      </c>
      <c r="CQ22" s="36">
        <v>0</v>
      </c>
      <c r="CT22" s="32"/>
      <c r="CU22" s="36">
        <v>0</v>
      </c>
      <c r="CV22" s="32"/>
      <c r="CW22" s="36">
        <v>0</v>
      </c>
      <c r="CX22" s="32">
        <v>124</v>
      </c>
      <c r="CY22" s="36">
        <v>1</v>
      </c>
      <c r="CZ22" s="32"/>
      <c r="DA22" s="32"/>
      <c r="DB22" s="32"/>
      <c r="DC22" s="32"/>
    </row>
    <row r="23" spans="1:107" x14ac:dyDescent="0.2">
      <c r="A23" s="21" t="s">
        <v>31</v>
      </c>
      <c r="B23" s="72"/>
      <c r="C23" s="33">
        <v>7869</v>
      </c>
      <c r="D23" s="37">
        <v>0.253</v>
      </c>
      <c r="E23" s="101">
        <v>7819</v>
      </c>
      <c r="F23" s="101">
        <v>50</v>
      </c>
      <c r="G23" s="47">
        <v>6.0000000000000001E-3</v>
      </c>
      <c r="H23" s="28">
        <v>65.7</v>
      </c>
      <c r="J23" s="28">
        <v>50858.442608149002</v>
      </c>
      <c r="K23" s="33">
        <v>7869</v>
      </c>
      <c r="L23" s="37">
        <v>0.15472357383470403</v>
      </c>
      <c r="M23" s="33">
        <v>137</v>
      </c>
      <c r="N23" s="47">
        <v>1.7410090227474903E-2</v>
      </c>
      <c r="O23" s="77"/>
      <c r="P23" s="33">
        <v>509.9709709131069</v>
      </c>
      <c r="Q23" s="47">
        <v>6.48075957444538E-2</v>
      </c>
      <c r="S23" s="33">
        <v>1274</v>
      </c>
      <c r="T23" s="37">
        <v>0.16190113102046003</v>
      </c>
      <c r="U23" s="33">
        <v>1226</v>
      </c>
      <c r="V23" s="37">
        <v>0.15580124539331555</v>
      </c>
      <c r="W23" s="33">
        <v>2364</v>
      </c>
      <c r="X23" s="37">
        <v>0.30041936713686618</v>
      </c>
      <c r="Y23" s="33">
        <v>2003</v>
      </c>
      <c r="Z23" s="37">
        <v>0.25454314398271699</v>
      </c>
      <c r="AA23" s="33">
        <v>590</v>
      </c>
      <c r="AB23" s="37">
        <v>7.4977760833651041E-2</v>
      </c>
      <c r="AC23" s="33">
        <v>2976801</v>
      </c>
      <c r="AD23" s="33">
        <v>543310</v>
      </c>
      <c r="AE23" s="91">
        <v>5.4790101415398205</v>
      </c>
      <c r="AF23" s="59"/>
      <c r="AG23" s="33">
        <v>121</v>
      </c>
      <c r="AH23" s="37">
        <v>1.5376795018426738E-2</v>
      </c>
      <c r="AI23" s="33">
        <v>887</v>
      </c>
      <c r="AJ23" s="37">
        <v>0.11272080315160757</v>
      </c>
      <c r="AK23" s="33">
        <v>3296</v>
      </c>
      <c r="AL23" s="37">
        <v>0.4188588130639217</v>
      </c>
      <c r="AM23" s="33">
        <v>2753</v>
      </c>
      <c r="AN23" s="37">
        <v>0.34985385690684967</v>
      </c>
      <c r="AO23" s="33">
        <v>653</v>
      </c>
      <c r="AP23" s="37">
        <v>8.2983860719278185E-2</v>
      </c>
      <c r="AQ23" s="33">
        <v>159</v>
      </c>
      <c r="AR23" s="37">
        <v>2.0205871139916128E-2</v>
      </c>
      <c r="AU23" s="33">
        <v>1049</v>
      </c>
      <c r="AV23" s="37">
        <v>0.13330791714322024</v>
      </c>
      <c r="AW23" s="33">
        <v>5390</v>
      </c>
      <c r="AX23" s="37">
        <v>0.68496632354810016</v>
      </c>
      <c r="AY23" s="33">
        <v>219</v>
      </c>
      <c r="AZ23" s="37">
        <v>2.7830728173846742E-2</v>
      </c>
      <c r="BA23" s="33">
        <v>1146</v>
      </c>
      <c r="BB23" s="37">
        <v>0.14563476934807473</v>
      </c>
      <c r="BC23" s="33">
        <v>65</v>
      </c>
      <c r="BD23" s="37">
        <v>8.2602617867581652E-3</v>
      </c>
      <c r="BE23" s="30">
        <v>67</v>
      </c>
      <c r="BF23" s="85">
        <v>0</v>
      </c>
      <c r="BG23" s="86">
        <v>0</v>
      </c>
      <c r="BH23" s="85">
        <v>65</v>
      </c>
      <c r="BI23" s="86">
        <v>8.2602617867581652E-3</v>
      </c>
      <c r="BJ23" s="85">
        <v>1114</v>
      </c>
      <c r="BK23" s="86">
        <v>0.14156817892997839</v>
      </c>
      <c r="BL23" s="85">
        <v>30</v>
      </c>
      <c r="BM23" s="86">
        <v>3.812428516965307E-3</v>
      </c>
      <c r="BN23" s="85">
        <v>2</v>
      </c>
      <c r="BO23" s="86">
        <v>2.5416190113102048E-4</v>
      </c>
      <c r="BP23" s="77"/>
      <c r="BQ23" s="77"/>
      <c r="BR23" s="77"/>
      <c r="BT23" s="33">
        <v>8</v>
      </c>
      <c r="BU23" s="37">
        <v>1.0166476045240819E-3</v>
      </c>
      <c r="BV23" s="33">
        <v>79</v>
      </c>
      <c r="BW23" s="37">
        <v>1.0039395094675309E-2</v>
      </c>
      <c r="BX23" s="33">
        <v>1558</v>
      </c>
      <c r="BY23" s="37">
        <v>0.19799212098106495</v>
      </c>
      <c r="BZ23" s="33">
        <v>3467</v>
      </c>
      <c r="CA23" s="37">
        <v>0.44058965561062396</v>
      </c>
      <c r="CB23" s="33">
        <v>1775</v>
      </c>
      <c r="CC23" s="37">
        <v>0.22556868725378065</v>
      </c>
      <c r="CD23" s="33">
        <v>982</v>
      </c>
      <c r="CE23" s="37">
        <v>0.12479349345533104</v>
      </c>
      <c r="CF23" s="77"/>
      <c r="CG23" s="31">
        <v>1645</v>
      </c>
      <c r="CH23" s="31">
        <v>20.904816368026431</v>
      </c>
      <c r="CI23" s="31">
        <v>3467</v>
      </c>
      <c r="CJ23" s="31">
        <v>44.058965561062394</v>
      </c>
      <c r="CK23" s="31">
        <v>2757</v>
      </c>
      <c r="CL23" s="31">
        <v>35.036218070911168</v>
      </c>
      <c r="CN23" s="33">
        <v>7861</v>
      </c>
      <c r="CO23" s="37">
        <v>0.99898335239547587</v>
      </c>
      <c r="CP23" s="33">
        <v>8</v>
      </c>
      <c r="CQ23" s="37">
        <v>1.0166476045240819E-3</v>
      </c>
      <c r="CT23" s="33">
        <v>2470</v>
      </c>
      <c r="CU23" s="37">
        <v>0.3138899478968103</v>
      </c>
      <c r="CV23" s="33">
        <v>2375</v>
      </c>
      <c r="CW23" s="37">
        <v>0.30181725759308681</v>
      </c>
      <c r="CX23" s="33">
        <v>2923</v>
      </c>
      <c r="CY23" s="37">
        <v>0.37145761850298642</v>
      </c>
      <c r="CZ23" s="33">
        <v>45</v>
      </c>
      <c r="DA23" s="33">
        <v>56</v>
      </c>
      <c r="DB23" s="33">
        <v>0</v>
      </c>
      <c r="DC23" s="33">
        <v>0</v>
      </c>
    </row>
    <row r="24" spans="1:107" x14ac:dyDescent="0.2">
      <c r="A24" s="13">
        <v>97201</v>
      </c>
      <c r="B24" s="14" t="s">
        <v>37</v>
      </c>
      <c r="C24" s="31">
        <v>104</v>
      </c>
      <c r="D24" s="35">
        <v>3.0000000000000001E-3</v>
      </c>
      <c r="E24" s="99">
        <v>104</v>
      </c>
      <c r="F24" s="99">
        <v>0</v>
      </c>
      <c r="G24" s="45">
        <v>0</v>
      </c>
      <c r="H24" s="26">
        <v>55.6</v>
      </c>
      <c r="J24" s="26">
        <v>772</v>
      </c>
      <c r="K24" s="68">
        <v>104</v>
      </c>
      <c r="L24" s="69">
        <v>0.13471502590673576</v>
      </c>
      <c r="M24" s="31">
        <v>4</v>
      </c>
      <c r="N24" s="45">
        <v>3.8461538461538464E-2</v>
      </c>
      <c r="O24" s="76"/>
      <c r="P24" s="31">
        <v>6.117647058823529</v>
      </c>
      <c r="Q24" s="45">
        <v>5.8823529411764705E-2</v>
      </c>
      <c r="S24" s="31"/>
      <c r="T24" s="35">
        <v>0</v>
      </c>
      <c r="U24" s="31"/>
      <c r="V24" s="35">
        <v>0</v>
      </c>
      <c r="W24" s="31">
        <v>39</v>
      </c>
      <c r="X24" s="35">
        <v>0.375</v>
      </c>
      <c r="Y24" s="31">
        <v>59</v>
      </c>
      <c r="Z24" s="35">
        <v>0.56730769230769229</v>
      </c>
      <c r="AA24" s="31"/>
      <c r="AB24" s="35">
        <v>0</v>
      </c>
      <c r="AC24" s="31">
        <v>40676</v>
      </c>
      <c r="AD24" s="31">
        <v>7382</v>
      </c>
      <c r="AE24" s="89">
        <v>5.5101598482795993</v>
      </c>
      <c r="AG24" s="31">
        <v>0</v>
      </c>
      <c r="AH24" s="35">
        <v>0</v>
      </c>
      <c r="AI24" s="31">
        <v>3</v>
      </c>
      <c r="AJ24" s="35">
        <v>2.8846153846153848E-2</v>
      </c>
      <c r="AK24" s="31">
        <v>58</v>
      </c>
      <c r="AL24" s="35">
        <v>0.55769230769230771</v>
      </c>
      <c r="AM24" s="31">
        <v>43</v>
      </c>
      <c r="AN24" s="35">
        <v>0.41346153846153844</v>
      </c>
      <c r="AO24" s="31">
        <v>0</v>
      </c>
      <c r="AP24" s="35">
        <v>0</v>
      </c>
      <c r="AQ24" s="31">
        <v>0</v>
      </c>
      <c r="AR24" s="35">
        <v>0</v>
      </c>
      <c r="AU24" s="31">
        <v>40</v>
      </c>
      <c r="AV24" s="35">
        <v>0.38461538461538464</v>
      </c>
      <c r="AW24" s="31">
        <v>64</v>
      </c>
      <c r="AX24" s="35">
        <v>0.61538461538461542</v>
      </c>
      <c r="AY24" s="31">
        <v>0</v>
      </c>
      <c r="AZ24" s="35">
        <v>0</v>
      </c>
      <c r="BA24" s="31">
        <v>0</v>
      </c>
      <c r="BB24" s="35">
        <v>0</v>
      </c>
      <c r="BC24" s="31">
        <v>0</v>
      </c>
      <c r="BD24" s="35">
        <v>0</v>
      </c>
      <c r="BE24" s="30">
        <v>0</v>
      </c>
      <c r="BF24" s="81">
        <v>0</v>
      </c>
      <c r="BG24" s="82">
        <v>0</v>
      </c>
      <c r="BH24" s="81">
        <v>0</v>
      </c>
      <c r="BI24" s="82">
        <v>0</v>
      </c>
      <c r="BJ24" s="81">
        <v>0</v>
      </c>
      <c r="BK24" s="82">
        <v>0</v>
      </c>
      <c r="BL24" s="81">
        <v>0</v>
      </c>
      <c r="BM24" s="82">
        <v>0</v>
      </c>
      <c r="BN24" s="81">
        <v>0</v>
      </c>
      <c r="BO24" s="82">
        <v>0</v>
      </c>
      <c r="BP24" s="76"/>
      <c r="BQ24" s="76"/>
      <c r="BR24" s="76"/>
      <c r="BT24" s="31"/>
      <c r="BU24" s="35">
        <v>0</v>
      </c>
      <c r="BV24" s="31"/>
      <c r="BW24" s="35">
        <v>0</v>
      </c>
      <c r="BX24" s="31"/>
      <c r="BY24" s="35">
        <v>0</v>
      </c>
      <c r="BZ24" s="31"/>
      <c r="CA24" s="35">
        <v>0</v>
      </c>
      <c r="CB24" s="31">
        <v>44</v>
      </c>
      <c r="CC24" s="35">
        <v>0.42307692307692307</v>
      </c>
      <c r="CD24" s="31">
        <v>60</v>
      </c>
      <c r="CE24" s="35">
        <v>0.57692307692307687</v>
      </c>
      <c r="CF24" s="76"/>
      <c r="CG24" s="31">
        <v>0</v>
      </c>
      <c r="CH24" s="31">
        <v>0</v>
      </c>
      <c r="CI24" s="31">
        <v>0</v>
      </c>
      <c r="CJ24" s="31">
        <v>0</v>
      </c>
      <c r="CK24" s="31">
        <v>104</v>
      </c>
      <c r="CL24" s="31">
        <v>100</v>
      </c>
      <c r="CN24" s="31">
        <v>103</v>
      </c>
      <c r="CO24" s="35">
        <v>0.99038461538461542</v>
      </c>
      <c r="CP24" s="31">
        <v>1</v>
      </c>
      <c r="CQ24" s="35">
        <v>9.6153846153846159E-3</v>
      </c>
      <c r="CT24" s="31">
        <v>44</v>
      </c>
      <c r="CU24" s="35">
        <v>0.42307692307692307</v>
      </c>
      <c r="CV24" s="31"/>
      <c r="CW24" s="35">
        <v>0</v>
      </c>
      <c r="CX24" s="31">
        <v>60</v>
      </c>
      <c r="CY24" s="35">
        <v>0.57692307692307687</v>
      </c>
      <c r="CZ24" s="31"/>
      <c r="DA24" s="31"/>
      <c r="DB24" s="31"/>
      <c r="DC24" s="31"/>
    </row>
    <row r="25" spans="1:107" x14ac:dyDescent="0.2">
      <c r="A25" s="13">
        <v>97203</v>
      </c>
      <c r="B25" s="14" t="s">
        <v>11</v>
      </c>
      <c r="C25" s="32">
        <v>210</v>
      </c>
      <c r="D25" s="36">
        <v>7.0000000000000001E-3</v>
      </c>
      <c r="E25" s="100">
        <v>204</v>
      </c>
      <c r="F25" s="100">
        <v>6</v>
      </c>
      <c r="G25" s="46">
        <v>2.9000000000000001E-2</v>
      </c>
      <c r="H25" s="27">
        <v>59.6</v>
      </c>
      <c r="J25" s="27">
        <v>1490.62801666006</v>
      </c>
      <c r="K25" s="70">
        <v>210</v>
      </c>
      <c r="L25" s="71">
        <v>0.14088021803758358</v>
      </c>
      <c r="M25" s="32">
        <v>5</v>
      </c>
      <c r="N25" s="46">
        <v>2.3809523809523808E-2</v>
      </c>
      <c r="O25" s="76"/>
      <c r="P25" s="32">
        <v>10</v>
      </c>
      <c r="Q25" s="46">
        <v>4.7619047619047616E-2</v>
      </c>
      <c r="S25" s="32">
        <v>56</v>
      </c>
      <c r="T25" s="36">
        <v>0.26666666666666666</v>
      </c>
      <c r="U25" s="32">
        <v>7</v>
      </c>
      <c r="V25" s="36">
        <v>3.3333333333333333E-2</v>
      </c>
      <c r="W25" s="32">
        <v>41</v>
      </c>
      <c r="X25" s="36">
        <v>0.19523809523809524</v>
      </c>
      <c r="Y25" s="32">
        <v>99</v>
      </c>
      <c r="Z25" s="36">
        <v>0.47142857142857142</v>
      </c>
      <c r="AA25" s="32">
        <v>2</v>
      </c>
      <c r="AB25" s="36">
        <v>9.5238095238095247E-3</v>
      </c>
      <c r="AC25" s="32">
        <v>75274</v>
      </c>
      <c r="AD25" s="32">
        <v>15202</v>
      </c>
      <c r="AE25" s="90">
        <v>4.951585317721352</v>
      </c>
      <c r="AG25" s="32">
        <v>0</v>
      </c>
      <c r="AH25" s="36">
        <v>0</v>
      </c>
      <c r="AI25" s="32">
        <v>5</v>
      </c>
      <c r="AJ25" s="36">
        <v>2.3809523809523808E-2</v>
      </c>
      <c r="AK25" s="32">
        <v>111</v>
      </c>
      <c r="AL25" s="36">
        <v>0.52857142857142858</v>
      </c>
      <c r="AM25" s="32">
        <v>77</v>
      </c>
      <c r="AN25" s="36">
        <v>0.36666666666666664</v>
      </c>
      <c r="AO25" s="32">
        <v>14</v>
      </c>
      <c r="AP25" s="36">
        <v>6.6666666666666666E-2</v>
      </c>
      <c r="AQ25" s="32">
        <v>3</v>
      </c>
      <c r="AR25" s="36">
        <v>1.4285714285714285E-2</v>
      </c>
      <c r="AU25" s="32">
        <v>133</v>
      </c>
      <c r="AV25" s="36">
        <v>0.6333333333333333</v>
      </c>
      <c r="AW25" s="32">
        <v>64</v>
      </c>
      <c r="AX25" s="36">
        <v>0.30476190476190479</v>
      </c>
      <c r="AY25" s="32">
        <v>6</v>
      </c>
      <c r="AZ25" s="36">
        <v>2.8571428571428571E-2</v>
      </c>
      <c r="BA25" s="32">
        <v>7</v>
      </c>
      <c r="BB25" s="36">
        <v>3.3333333333333333E-2</v>
      </c>
      <c r="BC25" s="32">
        <v>0</v>
      </c>
      <c r="BD25" s="36">
        <v>0</v>
      </c>
      <c r="BE25" s="30">
        <v>0</v>
      </c>
      <c r="BF25" s="83">
        <v>0</v>
      </c>
      <c r="BG25" s="84">
        <v>0</v>
      </c>
      <c r="BH25" s="83">
        <v>0</v>
      </c>
      <c r="BI25" s="84">
        <v>0</v>
      </c>
      <c r="BJ25" s="83">
        <v>7</v>
      </c>
      <c r="BK25" s="84">
        <v>3.3333333333333333E-2</v>
      </c>
      <c r="BL25" s="83">
        <v>0</v>
      </c>
      <c r="BM25" s="84">
        <v>0</v>
      </c>
      <c r="BN25" s="83">
        <v>0</v>
      </c>
      <c r="BO25" s="84">
        <v>0</v>
      </c>
      <c r="BP25" s="76"/>
      <c r="BQ25" s="76"/>
      <c r="BR25" s="76"/>
      <c r="BT25" s="32"/>
      <c r="BU25" s="36">
        <v>0</v>
      </c>
      <c r="BV25" s="32"/>
      <c r="BW25" s="36">
        <v>0</v>
      </c>
      <c r="BX25" s="32">
        <v>37</v>
      </c>
      <c r="BY25" s="36">
        <v>0.1761904761904762</v>
      </c>
      <c r="BZ25" s="32">
        <v>51</v>
      </c>
      <c r="CA25" s="36">
        <v>0.24285714285714285</v>
      </c>
      <c r="CB25" s="32">
        <v>122</v>
      </c>
      <c r="CC25" s="36">
        <v>0.580952380952381</v>
      </c>
      <c r="CD25" s="32"/>
      <c r="CE25" s="36">
        <v>0</v>
      </c>
      <c r="CF25" s="76"/>
      <c r="CG25" s="31">
        <v>37</v>
      </c>
      <c r="CH25" s="31">
        <v>17.61904761904762</v>
      </c>
      <c r="CI25" s="31">
        <v>51</v>
      </c>
      <c r="CJ25" s="31">
        <v>24.285714285714285</v>
      </c>
      <c r="CK25" s="31">
        <v>122</v>
      </c>
      <c r="CL25" s="31">
        <v>58.095238095238102</v>
      </c>
      <c r="CN25" s="32">
        <v>204</v>
      </c>
      <c r="CO25" s="36">
        <v>0.97142857142857142</v>
      </c>
      <c r="CP25" s="32">
        <v>6</v>
      </c>
      <c r="CQ25" s="36">
        <v>2.8571428571428571E-2</v>
      </c>
      <c r="CT25" s="32">
        <v>33</v>
      </c>
      <c r="CU25" s="36">
        <v>0.15714285714285714</v>
      </c>
      <c r="CV25" s="32">
        <v>137</v>
      </c>
      <c r="CW25" s="36">
        <v>0.65238095238095239</v>
      </c>
      <c r="CX25" s="32">
        <v>40</v>
      </c>
      <c r="CY25" s="36">
        <v>0.19047619047619047</v>
      </c>
      <c r="CZ25" s="32"/>
      <c r="DA25" s="32"/>
      <c r="DB25" s="32"/>
      <c r="DC25" s="32"/>
    </row>
    <row r="26" spans="1:107" x14ac:dyDescent="0.2">
      <c r="A26" s="13">
        <v>97204</v>
      </c>
      <c r="B26" s="14" t="s">
        <v>17</v>
      </c>
      <c r="C26" s="32">
        <v>255</v>
      </c>
      <c r="D26" s="36">
        <v>3.0000000000000001E-3</v>
      </c>
      <c r="E26" s="100">
        <v>98</v>
      </c>
      <c r="F26" s="100">
        <v>157</v>
      </c>
      <c r="G26" s="46">
        <v>1.6020000000000001</v>
      </c>
      <c r="H26" s="27">
        <v>68.099999999999994</v>
      </c>
      <c r="J26" s="27">
        <v>1562.7710230002001</v>
      </c>
      <c r="K26" s="70">
        <v>255</v>
      </c>
      <c r="L26" s="71">
        <v>0.16317169709894688</v>
      </c>
      <c r="M26" s="32">
        <v>42</v>
      </c>
      <c r="N26" s="46">
        <v>0.16470588235294117</v>
      </c>
      <c r="O26" s="76"/>
      <c r="P26" s="32">
        <v>13.421052631578947</v>
      </c>
      <c r="Q26" s="46">
        <v>5.2631578947368418E-2</v>
      </c>
      <c r="S26" s="32">
        <v>16</v>
      </c>
      <c r="T26" s="36">
        <v>6.2745098039215685E-2</v>
      </c>
      <c r="U26" s="32">
        <v>31</v>
      </c>
      <c r="V26" s="36">
        <v>0.12156862745098039</v>
      </c>
      <c r="W26" s="32">
        <v>82</v>
      </c>
      <c r="X26" s="36">
        <v>0.32156862745098042</v>
      </c>
      <c r="Y26" s="32">
        <v>75</v>
      </c>
      <c r="Z26" s="36">
        <v>0.29411764705882354</v>
      </c>
      <c r="AA26" s="32">
        <v>6</v>
      </c>
      <c r="AB26" s="36">
        <v>2.3529411764705882E-2</v>
      </c>
      <c r="AC26" s="32">
        <v>73283</v>
      </c>
      <c r="AD26" s="32">
        <v>13091</v>
      </c>
      <c r="AE26" s="90">
        <v>5.5979680696661829</v>
      </c>
      <c r="AG26" s="32">
        <v>6</v>
      </c>
      <c r="AH26" s="36">
        <v>2.3529411764705882E-2</v>
      </c>
      <c r="AI26" s="32">
        <v>49</v>
      </c>
      <c r="AJ26" s="36">
        <v>0.19215686274509805</v>
      </c>
      <c r="AK26" s="32">
        <v>132</v>
      </c>
      <c r="AL26" s="36">
        <v>0.51764705882352946</v>
      </c>
      <c r="AM26" s="32">
        <v>68</v>
      </c>
      <c r="AN26" s="36">
        <v>0.26666666666666666</v>
      </c>
      <c r="AO26" s="32">
        <v>0</v>
      </c>
      <c r="AP26" s="36">
        <v>0</v>
      </c>
      <c r="AQ26" s="32">
        <v>0</v>
      </c>
      <c r="AR26" s="36">
        <v>0</v>
      </c>
      <c r="AU26" s="32">
        <v>107</v>
      </c>
      <c r="AV26" s="36">
        <v>0.41960784313725491</v>
      </c>
      <c r="AW26" s="32">
        <v>148</v>
      </c>
      <c r="AX26" s="36">
        <v>0.58039215686274515</v>
      </c>
      <c r="AY26" s="32">
        <v>0</v>
      </c>
      <c r="AZ26" s="36">
        <v>0</v>
      </c>
      <c r="BA26" s="32">
        <v>0</v>
      </c>
      <c r="BB26" s="36">
        <v>0</v>
      </c>
      <c r="BC26" s="32">
        <v>0</v>
      </c>
      <c r="BD26" s="36">
        <v>0</v>
      </c>
      <c r="BE26" s="30">
        <v>0</v>
      </c>
      <c r="BF26" s="83">
        <v>0</v>
      </c>
      <c r="BG26" s="84">
        <v>0</v>
      </c>
      <c r="BH26" s="83">
        <v>0</v>
      </c>
      <c r="BI26" s="84">
        <v>0</v>
      </c>
      <c r="BJ26" s="83">
        <v>0</v>
      </c>
      <c r="BK26" s="84">
        <v>0</v>
      </c>
      <c r="BL26" s="83">
        <v>0</v>
      </c>
      <c r="BM26" s="84">
        <v>0</v>
      </c>
      <c r="BN26" s="83">
        <v>0</v>
      </c>
      <c r="BO26" s="84">
        <v>0</v>
      </c>
      <c r="BP26" s="76"/>
      <c r="BQ26" s="76"/>
      <c r="BR26" s="76"/>
      <c r="BT26" s="32"/>
      <c r="BU26" s="36">
        <v>0</v>
      </c>
      <c r="BV26" s="32">
        <v>40</v>
      </c>
      <c r="BW26" s="36">
        <v>0.15686274509803921</v>
      </c>
      <c r="BX26" s="32"/>
      <c r="BY26" s="36">
        <v>0</v>
      </c>
      <c r="BZ26" s="32"/>
      <c r="CA26" s="36">
        <v>0</v>
      </c>
      <c r="CB26" s="32">
        <v>54</v>
      </c>
      <c r="CC26" s="36">
        <v>0.21176470588235294</v>
      </c>
      <c r="CD26" s="32">
        <v>161</v>
      </c>
      <c r="CE26" s="36">
        <v>0.63137254901960782</v>
      </c>
      <c r="CF26" s="76"/>
      <c r="CG26" s="31">
        <v>40</v>
      </c>
      <c r="CH26" s="31">
        <v>15.686274509803921</v>
      </c>
      <c r="CI26" s="31">
        <v>0</v>
      </c>
      <c r="CJ26" s="31">
        <v>0</v>
      </c>
      <c r="CK26" s="31">
        <v>215</v>
      </c>
      <c r="CL26" s="31">
        <v>84.313725490196077</v>
      </c>
      <c r="CN26" s="32">
        <v>255</v>
      </c>
      <c r="CO26" s="36">
        <v>1</v>
      </c>
      <c r="CP26" s="32">
        <v>0</v>
      </c>
      <c r="CQ26" s="36">
        <v>0</v>
      </c>
      <c r="CT26" s="32">
        <v>46</v>
      </c>
      <c r="CU26" s="36">
        <v>0.1803921568627451</v>
      </c>
      <c r="CV26" s="32">
        <v>87</v>
      </c>
      <c r="CW26" s="36">
        <v>0.3411764705882353</v>
      </c>
      <c r="CX26" s="32">
        <v>122</v>
      </c>
      <c r="CY26" s="36">
        <v>0.47843137254901963</v>
      </c>
      <c r="CZ26" s="32"/>
      <c r="DA26" s="32"/>
      <c r="DB26" s="32"/>
      <c r="DC26" s="32"/>
    </row>
    <row r="27" spans="1:107" x14ac:dyDescent="0.2">
      <c r="A27" s="13">
        <v>97205</v>
      </c>
      <c r="B27" s="14" t="s">
        <v>18</v>
      </c>
      <c r="C27" s="32">
        <v>447</v>
      </c>
      <c r="D27" s="36">
        <v>1.4E-2</v>
      </c>
      <c r="E27" s="100">
        <v>447</v>
      </c>
      <c r="F27" s="100">
        <v>0</v>
      </c>
      <c r="G27" s="46">
        <v>0</v>
      </c>
      <c r="H27" s="27">
        <v>100.1</v>
      </c>
      <c r="J27" s="27">
        <v>1816.9398961808904</v>
      </c>
      <c r="K27" s="70">
        <v>447</v>
      </c>
      <c r="L27" s="71">
        <v>0.24601804437206198</v>
      </c>
      <c r="M27" s="32">
        <v>8</v>
      </c>
      <c r="N27" s="46">
        <v>1.7897091722595078E-2</v>
      </c>
      <c r="O27" s="76"/>
      <c r="P27" s="32">
        <v>17.153498871331827</v>
      </c>
      <c r="Q27" s="46">
        <v>3.8374717832957109E-2</v>
      </c>
      <c r="S27" s="32">
        <v>300</v>
      </c>
      <c r="T27" s="36">
        <v>0.67114093959731547</v>
      </c>
      <c r="U27" s="32">
        <v>18</v>
      </c>
      <c r="V27" s="36">
        <v>4.0268456375838924E-2</v>
      </c>
      <c r="W27" s="32">
        <v>44</v>
      </c>
      <c r="X27" s="36">
        <v>9.8434004474272932E-2</v>
      </c>
      <c r="Y27" s="32">
        <v>69</v>
      </c>
      <c r="Z27" s="36">
        <v>0.15436241610738255</v>
      </c>
      <c r="AA27" s="32">
        <v>4</v>
      </c>
      <c r="AB27" s="36">
        <v>8.948545861297539E-3</v>
      </c>
      <c r="AC27" s="32">
        <v>148941</v>
      </c>
      <c r="AD27" s="32">
        <v>37717</v>
      </c>
      <c r="AE27" s="90">
        <v>3.9489089800355277</v>
      </c>
      <c r="AG27" s="32">
        <v>4</v>
      </c>
      <c r="AH27" s="36">
        <v>8.948545861297539E-3</v>
      </c>
      <c r="AI27" s="32">
        <v>27</v>
      </c>
      <c r="AJ27" s="36">
        <v>6.0402684563758392E-2</v>
      </c>
      <c r="AK27" s="32">
        <v>75</v>
      </c>
      <c r="AL27" s="36">
        <v>0.16778523489932887</v>
      </c>
      <c r="AM27" s="32">
        <v>171</v>
      </c>
      <c r="AN27" s="36">
        <v>0.3825503355704698</v>
      </c>
      <c r="AO27" s="32">
        <v>125</v>
      </c>
      <c r="AP27" s="36">
        <v>0.2796420581655481</v>
      </c>
      <c r="AQ27" s="32">
        <v>45</v>
      </c>
      <c r="AR27" s="36">
        <v>0.10067114093959731</v>
      </c>
      <c r="AU27" s="32">
        <v>18</v>
      </c>
      <c r="AV27" s="36">
        <v>4.0268456375838924E-2</v>
      </c>
      <c r="AW27" s="32">
        <v>120</v>
      </c>
      <c r="AX27" s="36">
        <v>0.26845637583892618</v>
      </c>
      <c r="AY27" s="32">
        <v>0</v>
      </c>
      <c r="AZ27" s="36">
        <v>0</v>
      </c>
      <c r="BA27" s="32">
        <v>309</v>
      </c>
      <c r="BB27" s="36">
        <v>0.6912751677852349</v>
      </c>
      <c r="BC27" s="32">
        <v>0</v>
      </c>
      <c r="BD27" s="36">
        <v>0</v>
      </c>
      <c r="BE27" s="30">
        <v>0</v>
      </c>
      <c r="BF27" s="83">
        <v>0</v>
      </c>
      <c r="BG27" s="84">
        <v>0</v>
      </c>
      <c r="BH27" s="83">
        <v>0</v>
      </c>
      <c r="BI27" s="84">
        <v>0</v>
      </c>
      <c r="BJ27" s="83">
        <v>171</v>
      </c>
      <c r="BK27" s="84">
        <v>0.3825503355704698</v>
      </c>
      <c r="BL27" s="83">
        <v>138</v>
      </c>
      <c r="BM27" s="84">
        <v>0.3087248322147651</v>
      </c>
      <c r="BN27" s="83">
        <v>0</v>
      </c>
      <c r="BO27" s="84">
        <v>0</v>
      </c>
      <c r="BP27" s="76"/>
      <c r="BQ27" s="76"/>
      <c r="BR27" s="76"/>
      <c r="BT27" s="32"/>
      <c r="BU27" s="36">
        <v>0</v>
      </c>
      <c r="BV27" s="32"/>
      <c r="BW27" s="36">
        <v>0</v>
      </c>
      <c r="BX27" s="32">
        <v>309</v>
      </c>
      <c r="BY27" s="36">
        <v>0.6912751677852349</v>
      </c>
      <c r="BZ27" s="32">
        <v>40</v>
      </c>
      <c r="CA27" s="36">
        <v>8.9485458612975396E-2</v>
      </c>
      <c r="CB27" s="32">
        <v>50</v>
      </c>
      <c r="CC27" s="36">
        <v>0.11185682326621924</v>
      </c>
      <c r="CD27" s="32">
        <v>48</v>
      </c>
      <c r="CE27" s="36">
        <v>0.10738255033557047</v>
      </c>
      <c r="CF27" s="76"/>
      <c r="CG27" s="31">
        <v>309</v>
      </c>
      <c r="CH27" s="31">
        <v>69.127516778523486</v>
      </c>
      <c r="CI27" s="31">
        <v>40</v>
      </c>
      <c r="CJ27" s="31">
        <v>8.9485458612975393</v>
      </c>
      <c r="CK27" s="31">
        <v>98</v>
      </c>
      <c r="CL27" s="31">
        <v>21.923937360178968</v>
      </c>
      <c r="CN27" s="32">
        <v>447</v>
      </c>
      <c r="CO27" s="36">
        <v>1</v>
      </c>
      <c r="CP27" s="32">
        <v>0</v>
      </c>
      <c r="CQ27" s="36">
        <v>0</v>
      </c>
      <c r="CT27" s="32">
        <v>98</v>
      </c>
      <c r="CU27" s="36">
        <v>0.21923937360178972</v>
      </c>
      <c r="CV27" s="32">
        <v>349</v>
      </c>
      <c r="CW27" s="36">
        <v>0.78076062639821031</v>
      </c>
      <c r="CX27" s="32"/>
      <c r="CY27" s="36">
        <v>0</v>
      </c>
      <c r="CZ27" s="32"/>
      <c r="DA27" s="32"/>
      <c r="DB27" s="32"/>
      <c r="DC27" s="32"/>
    </row>
    <row r="28" spans="1:107" x14ac:dyDescent="0.2">
      <c r="A28" s="13">
        <v>97208</v>
      </c>
      <c r="B28" s="14" t="s">
        <v>19</v>
      </c>
      <c r="C28" s="32">
        <v>19</v>
      </c>
      <c r="D28" s="36">
        <v>1E-3</v>
      </c>
      <c r="E28" s="100">
        <v>19</v>
      </c>
      <c r="F28" s="100">
        <v>0</v>
      </c>
      <c r="G28" s="46">
        <v>0</v>
      </c>
      <c r="H28" s="27">
        <v>23.7</v>
      </c>
      <c r="J28" s="27">
        <v>355.12915129151304</v>
      </c>
      <c r="K28" s="70">
        <v>19</v>
      </c>
      <c r="L28" s="71">
        <v>5.3501662510390673E-2</v>
      </c>
      <c r="M28" s="32">
        <v>1</v>
      </c>
      <c r="N28" s="46">
        <v>5.2631578947368418E-2</v>
      </c>
      <c r="O28" s="76"/>
      <c r="P28" s="32">
        <v>0</v>
      </c>
      <c r="Q28" s="46">
        <v>0</v>
      </c>
      <c r="S28" s="32">
        <v>8</v>
      </c>
      <c r="T28" s="36">
        <v>0.42105263157894735</v>
      </c>
      <c r="U28" s="32"/>
      <c r="V28" s="36">
        <v>0</v>
      </c>
      <c r="W28" s="32"/>
      <c r="X28" s="36">
        <v>0</v>
      </c>
      <c r="Y28" s="32">
        <v>9</v>
      </c>
      <c r="Z28" s="36">
        <v>0.47368421052631576</v>
      </c>
      <c r="AA28" s="32"/>
      <c r="AB28" s="36">
        <v>0</v>
      </c>
      <c r="AC28" s="32">
        <v>6714</v>
      </c>
      <c r="AD28" s="32">
        <v>1452</v>
      </c>
      <c r="AE28" s="90">
        <v>4.6239669421487601</v>
      </c>
      <c r="AG28" s="32">
        <v>0</v>
      </c>
      <c r="AH28" s="36">
        <v>0</v>
      </c>
      <c r="AI28" s="32">
        <v>0</v>
      </c>
      <c r="AJ28" s="36">
        <v>0</v>
      </c>
      <c r="AK28" s="32">
        <v>5</v>
      </c>
      <c r="AL28" s="36">
        <v>0.26315789473684209</v>
      </c>
      <c r="AM28" s="32">
        <v>14</v>
      </c>
      <c r="AN28" s="36">
        <v>0.73684210526315785</v>
      </c>
      <c r="AO28" s="32">
        <v>0</v>
      </c>
      <c r="AP28" s="36">
        <v>0</v>
      </c>
      <c r="AQ28" s="32">
        <v>0</v>
      </c>
      <c r="AR28" s="36">
        <v>0</v>
      </c>
      <c r="AU28" s="32">
        <v>9</v>
      </c>
      <c r="AV28" s="36">
        <v>0.47368421052631576</v>
      </c>
      <c r="AW28" s="32">
        <v>10</v>
      </c>
      <c r="AX28" s="36">
        <v>0.52631578947368418</v>
      </c>
      <c r="AY28" s="32">
        <v>0</v>
      </c>
      <c r="AZ28" s="36">
        <v>0</v>
      </c>
      <c r="BA28" s="32">
        <v>0</v>
      </c>
      <c r="BB28" s="36">
        <v>0</v>
      </c>
      <c r="BC28" s="32">
        <v>0</v>
      </c>
      <c r="BD28" s="36">
        <v>0</v>
      </c>
      <c r="BE28" s="30">
        <v>0</v>
      </c>
      <c r="BF28" s="83">
        <v>0</v>
      </c>
      <c r="BG28" s="84">
        <v>0</v>
      </c>
      <c r="BH28" s="83">
        <v>0</v>
      </c>
      <c r="BI28" s="84">
        <v>0</v>
      </c>
      <c r="BJ28" s="83">
        <v>0</v>
      </c>
      <c r="BK28" s="84">
        <v>0</v>
      </c>
      <c r="BL28" s="83">
        <v>0</v>
      </c>
      <c r="BM28" s="84">
        <v>0</v>
      </c>
      <c r="BN28" s="83">
        <v>0</v>
      </c>
      <c r="BO28" s="84">
        <v>0</v>
      </c>
      <c r="BP28" s="76"/>
      <c r="BQ28" s="76"/>
      <c r="BR28" s="76"/>
      <c r="BT28" s="32"/>
      <c r="BU28" s="36">
        <v>0</v>
      </c>
      <c r="BV28" s="32"/>
      <c r="BW28" s="36">
        <v>0</v>
      </c>
      <c r="BX28" s="32"/>
      <c r="BY28" s="36">
        <v>0</v>
      </c>
      <c r="BZ28" s="32">
        <v>19</v>
      </c>
      <c r="CA28" s="36">
        <v>1</v>
      </c>
      <c r="CB28" s="32"/>
      <c r="CC28" s="36">
        <v>0</v>
      </c>
      <c r="CD28" s="32"/>
      <c r="CE28" s="36">
        <v>0</v>
      </c>
      <c r="CF28" s="76"/>
      <c r="CG28" s="31">
        <v>0</v>
      </c>
      <c r="CH28" s="31">
        <v>0</v>
      </c>
      <c r="CI28" s="31">
        <v>19</v>
      </c>
      <c r="CJ28" s="31">
        <v>100</v>
      </c>
      <c r="CK28" s="31">
        <v>0</v>
      </c>
      <c r="CL28" s="31">
        <v>0</v>
      </c>
      <c r="CN28" s="32">
        <v>19</v>
      </c>
      <c r="CO28" s="36">
        <v>1</v>
      </c>
      <c r="CP28" s="32">
        <v>0</v>
      </c>
      <c r="CQ28" s="36">
        <v>0</v>
      </c>
      <c r="CT28" s="32">
        <v>19</v>
      </c>
      <c r="CU28" s="36">
        <v>1</v>
      </c>
      <c r="CV28" s="32"/>
      <c r="CW28" s="36">
        <v>0</v>
      </c>
      <c r="CX28" s="32"/>
      <c r="CY28" s="36">
        <v>0</v>
      </c>
      <c r="CZ28" s="32"/>
      <c r="DA28" s="32"/>
      <c r="DB28" s="32"/>
      <c r="DC28" s="32"/>
    </row>
    <row r="29" spans="1:107" x14ac:dyDescent="0.2">
      <c r="A29" s="13">
        <v>97211</v>
      </c>
      <c r="B29" s="14" t="s">
        <v>39</v>
      </c>
      <c r="C29" s="32">
        <v>0</v>
      </c>
      <c r="D29" s="36">
        <v>0</v>
      </c>
      <c r="E29" s="100">
        <v>0</v>
      </c>
      <c r="F29" s="100">
        <v>0</v>
      </c>
      <c r="G29" s="46">
        <v>0</v>
      </c>
      <c r="H29" s="27">
        <v>0</v>
      </c>
      <c r="J29" s="27">
        <v>288.34985422740499</v>
      </c>
      <c r="K29" s="70"/>
      <c r="L29" s="71">
        <v>0</v>
      </c>
      <c r="M29" s="32"/>
      <c r="N29" s="46"/>
      <c r="O29" s="76"/>
      <c r="P29" s="32"/>
      <c r="Q29" s="46"/>
      <c r="S29" s="32"/>
      <c r="T29" s="36"/>
      <c r="U29" s="32"/>
      <c r="V29" s="36"/>
      <c r="W29" s="32"/>
      <c r="X29" s="36"/>
      <c r="Y29" s="32"/>
      <c r="Z29" s="36"/>
      <c r="AA29" s="32"/>
      <c r="AB29" s="36"/>
      <c r="AC29" s="32"/>
      <c r="AD29" s="32"/>
      <c r="AE29" s="90"/>
      <c r="AG29" s="32"/>
      <c r="AH29" s="36"/>
      <c r="AI29" s="32"/>
      <c r="AJ29" s="36"/>
      <c r="AK29" s="32"/>
      <c r="AL29" s="36"/>
      <c r="AM29" s="32"/>
      <c r="AN29" s="36"/>
      <c r="AO29" s="32"/>
      <c r="AP29" s="36"/>
      <c r="AQ29" s="32"/>
      <c r="AR29" s="36"/>
      <c r="AU29" s="32"/>
      <c r="AV29" s="36"/>
      <c r="AW29" s="32"/>
      <c r="AX29" s="36"/>
      <c r="AY29" s="32"/>
      <c r="AZ29" s="36"/>
      <c r="BA29" s="32"/>
      <c r="BB29" s="36"/>
      <c r="BC29" s="32"/>
      <c r="BD29" s="36"/>
      <c r="BE29" s="30">
        <v>0</v>
      </c>
      <c r="BF29" s="83"/>
      <c r="BG29" s="84"/>
      <c r="BH29" s="83"/>
      <c r="BI29" s="84"/>
      <c r="BJ29" s="83"/>
      <c r="BK29" s="84"/>
      <c r="BL29" s="83"/>
      <c r="BM29" s="84"/>
      <c r="BN29" s="83"/>
      <c r="BO29" s="84"/>
      <c r="BP29" s="76"/>
      <c r="BQ29" s="76"/>
      <c r="BR29" s="76"/>
      <c r="BT29" s="32"/>
      <c r="BU29" s="36"/>
      <c r="BV29" s="32"/>
      <c r="BW29" s="36"/>
      <c r="BX29" s="32"/>
      <c r="BY29" s="36"/>
      <c r="BZ29" s="32"/>
      <c r="CA29" s="36"/>
      <c r="CB29" s="32"/>
      <c r="CC29" s="36"/>
      <c r="CD29" s="32"/>
      <c r="CE29" s="36"/>
      <c r="CF29" s="76"/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N29" s="32"/>
      <c r="CO29" s="36"/>
      <c r="CP29" s="32"/>
      <c r="CQ29" s="36"/>
      <c r="CT29" s="32"/>
      <c r="CU29" s="36"/>
      <c r="CV29" s="32"/>
      <c r="CW29" s="36"/>
      <c r="CX29" s="32"/>
      <c r="CY29" s="36"/>
      <c r="CZ29" s="32"/>
      <c r="DA29" s="32"/>
      <c r="DB29" s="32"/>
      <c r="DC29" s="32"/>
    </row>
    <row r="30" spans="1:107" x14ac:dyDescent="0.2">
      <c r="A30" s="13">
        <v>97212</v>
      </c>
      <c r="B30" s="14" t="s">
        <v>6</v>
      </c>
      <c r="C30" s="32">
        <v>481</v>
      </c>
      <c r="D30" s="36">
        <v>1.0999999999999999E-2</v>
      </c>
      <c r="E30" s="100">
        <v>352</v>
      </c>
      <c r="F30" s="100">
        <v>129</v>
      </c>
      <c r="G30" s="46">
        <v>0.36599999999999999</v>
      </c>
      <c r="H30" s="27">
        <v>48.9</v>
      </c>
      <c r="J30" s="27">
        <v>4284.1285638187301</v>
      </c>
      <c r="K30" s="70">
        <v>481</v>
      </c>
      <c r="L30" s="71">
        <v>0.11227487523652945</v>
      </c>
      <c r="M30" s="32">
        <v>61</v>
      </c>
      <c r="N30" s="46">
        <v>0.12681912681912683</v>
      </c>
      <c r="O30" s="76"/>
      <c r="P30" s="32">
        <v>23.701449275362322</v>
      </c>
      <c r="Q30" s="46">
        <v>4.9275362318840582E-2</v>
      </c>
      <c r="S30" s="32">
        <v>43</v>
      </c>
      <c r="T30" s="36">
        <v>8.9397089397089402E-2</v>
      </c>
      <c r="U30" s="32">
        <v>149</v>
      </c>
      <c r="V30" s="36">
        <v>0.30977130977130979</v>
      </c>
      <c r="W30" s="32">
        <v>80</v>
      </c>
      <c r="X30" s="36">
        <v>0.16632016632016633</v>
      </c>
      <c r="Y30" s="32">
        <v>119</v>
      </c>
      <c r="Z30" s="36">
        <v>0.24740124740124741</v>
      </c>
      <c r="AA30" s="32">
        <v>22</v>
      </c>
      <c r="AB30" s="36">
        <v>4.5738045738045741E-2</v>
      </c>
      <c r="AC30" s="32">
        <v>172259</v>
      </c>
      <c r="AD30" s="32">
        <v>29281</v>
      </c>
      <c r="AE30" s="90">
        <v>5.8829616474847173</v>
      </c>
      <c r="AG30" s="32">
        <v>0</v>
      </c>
      <c r="AH30" s="36">
        <v>0</v>
      </c>
      <c r="AI30" s="32">
        <v>56</v>
      </c>
      <c r="AJ30" s="36">
        <v>0.11642411642411643</v>
      </c>
      <c r="AK30" s="32">
        <v>196</v>
      </c>
      <c r="AL30" s="36">
        <v>0.40748440748440751</v>
      </c>
      <c r="AM30" s="32">
        <v>152</v>
      </c>
      <c r="AN30" s="36">
        <v>0.31600831600831603</v>
      </c>
      <c r="AO30" s="32">
        <v>68</v>
      </c>
      <c r="AP30" s="36">
        <v>0.14137214137214138</v>
      </c>
      <c r="AQ30" s="32">
        <v>9</v>
      </c>
      <c r="AR30" s="36">
        <v>1.8711018711018712E-2</v>
      </c>
      <c r="AU30" s="32">
        <v>59</v>
      </c>
      <c r="AV30" s="36">
        <v>0.12266112266112267</v>
      </c>
      <c r="AW30" s="32">
        <v>346</v>
      </c>
      <c r="AX30" s="36">
        <v>0.71933471933471937</v>
      </c>
      <c r="AY30" s="32">
        <v>0</v>
      </c>
      <c r="AZ30" s="36">
        <v>0</v>
      </c>
      <c r="BA30" s="32">
        <v>76</v>
      </c>
      <c r="BB30" s="36">
        <v>0.15800415800415801</v>
      </c>
      <c r="BC30" s="32">
        <v>0</v>
      </c>
      <c r="BD30" s="36">
        <v>0</v>
      </c>
      <c r="BE30" s="30">
        <v>0</v>
      </c>
      <c r="BF30" s="83">
        <v>0</v>
      </c>
      <c r="BG30" s="84">
        <v>0</v>
      </c>
      <c r="BH30" s="83">
        <v>0</v>
      </c>
      <c r="BI30" s="84">
        <v>0</v>
      </c>
      <c r="BJ30" s="83">
        <v>76</v>
      </c>
      <c r="BK30" s="84">
        <v>0.15800415800415801</v>
      </c>
      <c r="BL30" s="83">
        <v>0</v>
      </c>
      <c r="BM30" s="84">
        <v>0</v>
      </c>
      <c r="BN30" s="83">
        <v>0</v>
      </c>
      <c r="BO30" s="84">
        <v>0</v>
      </c>
      <c r="BP30" s="76"/>
      <c r="BQ30" s="76"/>
      <c r="BR30" s="76"/>
      <c r="BT30" s="32"/>
      <c r="BU30" s="36">
        <v>0</v>
      </c>
      <c r="BV30" s="32"/>
      <c r="BW30" s="36">
        <v>0</v>
      </c>
      <c r="BX30" s="32">
        <v>76</v>
      </c>
      <c r="BY30" s="36">
        <v>0.15800415800415801</v>
      </c>
      <c r="BZ30" s="32">
        <v>85</v>
      </c>
      <c r="CA30" s="36">
        <v>0.17671517671517672</v>
      </c>
      <c r="CB30" s="32">
        <v>150</v>
      </c>
      <c r="CC30" s="36">
        <v>0.31185031185031187</v>
      </c>
      <c r="CD30" s="32">
        <v>170</v>
      </c>
      <c r="CE30" s="36">
        <v>0.35343035343035345</v>
      </c>
      <c r="CF30" s="76"/>
      <c r="CG30" s="31">
        <v>76</v>
      </c>
      <c r="CH30" s="31">
        <v>15.800415800415802</v>
      </c>
      <c r="CI30" s="31">
        <v>85</v>
      </c>
      <c r="CJ30" s="31">
        <v>17.671517671517673</v>
      </c>
      <c r="CK30" s="31">
        <v>320</v>
      </c>
      <c r="CL30" s="31">
        <v>66.528066528066532</v>
      </c>
      <c r="CN30" s="32">
        <v>481</v>
      </c>
      <c r="CO30" s="36">
        <v>1</v>
      </c>
      <c r="CP30" s="32">
        <v>0</v>
      </c>
      <c r="CQ30" s="36">
        <v>0</v>
      </c>
      <c r="CT30" s="32">
        <v>48</v>
      </c>
      <c r="CU30" s="36">
        <v>9.9792099792099798E-2</v>
      </c>
      <c r="CV30" s="32">
        <v>177</v>
      </c>
      <c r="CW30" s="36">
        <v>0.367983367983368</v>
      </c>
      <c r="CX30" s="32">
        <v>127</v>
      </c>
      <c r="CY30" s="36">
        <v>0.26403326403326405</v>
      </c>
      <c r="CZ30" s="32"/>
      <c r="DA30" s="32">
        <v>129</v>
      </c>
      <c r="DB30" s="32"/>
      <c r="DC30" s="32"/>
    </row>
    <row r="31" spans="1:107" x14ac:dyDescent="0.2">
      <c r="A31" s="13">
        <v>97214</v>
      </c>
      <c r="B31" s="14" t="s">
        <v>13</v>
      </c>
      <c r="C31" s="32">
        <v>554</v>
      </c>
      <c r="D31" s="36">
        <v>1.4999999999999999E-2</v>
      </c>
      <c r="E31" s="100">
        <v>464</v>
      </c>
      <c r="F31" s="100">
        <v>90</v>
      </c>
      <c r="G31" s="46">
        <v>0.19400000000000001</v>
      </c>
      <c r="H31" s="27">
        <v>78.2</v>
      </c>
      <c r="J31" s="27">
        <v>2937.2661060769301</v>
      </c>
      <c r="K31" s="70">
        <v>554</v>
      </c>
      <c r="L31" s="71">
        <v>0.18861076252295478</v>
      </c>
      <c r="M31" s="32">
        <v>23</v>
      </c>
      <c r="N31" s="46">
        <v>4.1516245487364621E-2</v>
      </c>
      <c r="O31" s="76"/>
      <c r="P31" s="32">
        <v>37.092872570194388</v>
      </c>
      <c r="Q31" s="46">
        <v>6.6954643628509725E-2</v>
      </c>
      <c r="S31" s="32">
        <v>87</v>
      </c>
      <c r="T31" s="36">
        <v>0.15703971119133575</v>
      </c>
      <c r="U31" s="32">
        <v>30</v>
      </c>
      <c r="V31" s="36">
        <v>5.4151624548736461E-2</v>
      </c>
      <c r="W31" s="32">
        <v>272</v>
      </c>
      <c r="X31" s="36">
        <v>0.49097472924187724</v>
      </c>
      <c r="Y31" s="32">
        <v>142</v>
      </c>
      <c r="Z31" s="36">
        <v>0.2563176895306859</v>
      </c>
      <c r="AA31" s="32"/>
      <c r="AB31" s="36">
        <v>0</v>
      </c>
      <c r="AC31" s="32">
        <v>222872</v>
      </c>
      <c r="AD31" s="32">
        <v>41531</v>
      </c>
      <c r="AE31" s="90">
        <v>5.3664010016614094</v>
      </c>
      <c r="AG31" s="32">
        <v>0</v>
      </c>
      <c r="AH31" s="36">
        <v>0</v>
      </c>
      <c r="AI31" s="32">
        <v>8</v>
      </c>
      <c r="AJ31" s="36">
        <v>1.444043321299639E-2</v>
      </c>
      <c r="AK31" s="32">
        <v>242</v>
      </c>
      <c r="AL31" s="36">
        <v>0.43682310469314078</v>
      </c>
      <c r="AM31" s="32">
        <v>207</v>
      </c>
      <c r="AN31" s="36">
        <v>0.37364620938628157</v>
      </c>
      <c r="AO31" s="32">
        <v>86</v>
      </c>
      <c r="AP31" s="36">
        <v>0.1552346570397112</v>
      </c>
      <c r="AQ31" s="32">
        <v>11</v>
      </c>
      <c r="AR31" s="36">
        <v>1.9855595667870037E-2</v>
      </c>
      <c r="AU31" s="32">
        <v>135</v>
      </c>
      <c r="AV31" s="36">
        <v>0.24368231046931407</v>
      </c>
      <c r="AW31" s="32">
        <v>386</v>
      </c>
      <c r="AX31" s="36">
        <v>0.69675090252707583</v>
      </c>
      <c r="AY31" s="32">
        <v>0</v>
      </c>
      <c r="AZ31" s="36">
        <v>0</v>
      </c>
      <c r="BA31" s="32">
        <v>33</v>
      </c>
      <c r="BB31" s="36">
        <v>5.9566787003610108E-2</v>
      </c>
      <c r="BC31" s="32">
        <v>0</v>
      </c>
      <c r="BD31" s="36">
        <v>0</v>
      </c>
      <c r="BE31" s="30">
        <v>0</v>
      </c>
      <c r="BF31" s="83">
        <v>0</v>
      </c>
      <c r="BG31" s="84">
        <v>0</v>
      </c>
      <c r="BH31" s="83">
        <v>0</v>
      </c>
      <c r="BI31" s="84">
        <v>0</v>
      </c>
      <c r="BJ31" s="83">
        <v>33</v>
      </c>
      <c r="BK31" s="84">
        <v>5.9566787003610108E-2</v>
      </c>
      <c r="BL31" s="83">
        <v>0</v>
      </c>
      <c r="BM31" s="84">
        <v>0</v>
      </c>
      <c r="BN31" s="83">
        <v>0</v>
      </c>
      <c r="BO31" s="84">
        <v>0</v>
      </c>
      <c r="BP31" s="76"/>
      <c r="BQ31" s="76"/>
      <c r="BR31" s="76"/>
      <c r="BT31" s="32"/>
      <c r="BU31" s="36">
        <v>0</v>
      </c>
      <c r="BV31" s="32">
        <v>0</v>
      </c>
      <c r="BW31" s="36">
        <v>0</v>
      </c>
      <c r="BX31" s="32">
        <v>33</v>
      </c>
      <c r="BY31" s="36">
        <v>5.9566787003610108E-2</v>
      </c>
      <c r="BZ31" s="32">
        <v>186</v>
      </c>
      <c r="CA31" s="36">
        <v>0.33574007220216606</v>
      </c>
      <c r="CB31" s="32">
        <v>16</v>
      </c>
      <c r="CC31" s="36">
        <v>2.8880866425992781E-2</v>
      </c>
      <c r="CD31" s="32">
        <v>319</v>
      </c>
      <c r="CE31" s="36">
        <v>0.57581227436823101</v>
      </c>
      <c r="CF31" s="76"/>
      <c r="CG31" s="31">
        <v>33</v>
      </c>
      <c r="CH31" s="31">
        <v>5.9566787003610111</v>
      </c>
      <c r="CI31" s="31">
        <v>186</v>
      </c>
      <c r="CJ31" s="31">
        <v>33.574007220216608</v>
      </c>
      <c r="CK31" s="31">
        <v>335</v>
      </c>
      <c r="CL31" s="31">
        <v>60.469314079422375</v>
      </c>
      <c r="CN31" s="32">
        <v>554</v>
      </c>
      <c r="CO31" s="36">
        <v>1</v>
      </c>
      <c r="CP31" s="32">
        <v>0</v>
      </c>
      <c r="CQ31" s="36">
        <v>0</v>
      </c>
      <c r="CT31" s="32">
        <v>16</v>
      </c>
      <c r="CU31" s="36">
        <v>2.8880866425992781E-2</v>
      </c>
      <c r="CV31" s="32">
        <v>410</v>
      </c>
      <c r="CW31" s="36">
        <v>0.74007220216606495</v>
      </c>
      <c r="CX31" s="32">
        <v>128</v>
      </c>
      <c r="CY31" s="36">
        <v>0.23104693140794225</v>
      </c>
      <c r="CZ31" s="32"/>
      <c r="DA31" s="32"/>
      <c r="DB31" s="32"/>
      <c r="DC31" s="32"/>
    </row>
    <row r="32" spans="1:107" x14ac:dyDescent="0.2">
      <c r="A32" s="13">
        <v>97215</v>
      </c>
      <c r="B32" s="14" t="s">
        <v>14</v>
      </c>
      <c r="C32" s="32">
        <v>74</v>
      </c>
      <c r="D32" s="36">
        <v>2E-3</v>
      </c>
      <c r="E32" s="100">
        <v>74</v>
      </c>
      <c r="F32" s="100">
        <v>0</v>
      </c>
      <c r="G32" s="46">
        <v>0</v>
      </c>
      <c r="H32" s="27">
        <v>67.900000000000006</v>
      </c>
      <c r="J32" s="27">
        <v>449.23756906077301</v>
      </c>
      <c r="K32" s="70">
        <v>74</v>
      </c>
      <c r="L32" s="71">
        <v>0.16472353404171602</v>
      </c>
      <c r="M32" s="32">
        <v>0</v>
      </c>
      <c r="N32" s="46">
        <v>0</v>
      </c>
      <c r="O32" s="76"/>
      <c r="P32" s="32">
        <v>2</v>
      </c>
      <c r="Q32" s="46">
        <v>2.7027027027027029E-2</v>
      </c>
      <c r="S32" s="32"/>
      <c r="T32" s="36">
        <v>0</v>
      </c>
      <c r="U32" s="32">
        <v>2</v>
      </c>
      <c r="V32" s="36">
        <v>2.7027027027027029E-2</v>
      </c>
      <c r="W32" s="32">
        <v>29</v>
      </c>
      <c r="X32" s="36">
        <v>0.39189189189189189</v>
      </c>
      <c r="Y32" s="32">
        <v>43</v>
      </c>
      <c r="Z32" s="36">
        <v>0.58108108108108103</v>
      </c>
      <c r="AA32" s="32"/>
      <c r="AB32" s="36">
        <v>0</v>
      </c>
      <c r="AC32" s="32">
        <v>30569</v>
      </c>
      <c r="AD32" s="32">
        <v>5721</v>
      </c>
      <c r="AE32" s="90">
        <v>5.3432966264639052</v>
      </c>
      <c r="AG32" s="32">
        <v>0</v>
      </c>
      <c r="AH32" s="36">
        <v>0</v>
      </c>
      <c r="AI32" s="32">
        <v>1</v>
      </c>
      <c r="AJ32" s="36">
        <v>1.3513513513513514E-2</v>
      </c>
      <c r="AK32" s="32">
        <v>36</v>
      </c>
      <c r="AL32" s="36">
        <v>0.48648648648648651</v>
      </c>
      <c r="AM32" s="32">
        <v>36</v>
      </c>
      <c r="AN32" s="36">
        <v>0.48648648648648651</v>
      </c>
      <c r="AO32" s="32">
        <v>1</v>
      </c>
      <c r="AP32" s="36">
        <v>1.3513513513513514E-2</v>
      </c>
      <c r="AQ32" s="32">
        <v>0</v>
      </c>
      <c r="AR32" s="36">
        <v>0</v>
      </c>
      <c r="AU32" s="32">
        <v>30</v>
      </c>
      <c r="AV32" s="36">
        <v>0.40540540540540543</v>
      </c>
      <c r="AW32" s="32">
        <v>44</v>
      </c>
      <c r="AX32" s="36">
        <v>0.59459459459459463</v>
      </c>
      <c r="AY32" s="32">
        <v>0</v>
      </c>
      <c r="AZ32" s="36">
        <v>0</v>
      </c>
      <c r="BA32" s="32">
        <v>0</v>
      </c>
      <c r="BB32" s="36">
        <v>0</v>
      </c>
      <c r="BC32" s="32">
        <v>0</v>
      </c>
      <c r="BD32" s="36">
        <v>0</v>
      </c>
      <c r="BE32" s="30">
        <v>0</v>
      </c>
      <c r="BF32" s="83">
        <v>0</v>
      </c>
      <c r="BG32" s="84">
        <v>0</v>
      </c>
      <c r="BH32" s="83">
        <v>0</v>
      </c>
      <c r="BI32" s="84">
        <v>0</v>
      </c>
      <c r="BJ32" s="83">
        <v>0</v>
      </c>
      <c r="BK32" s="84">
        <v>0</v>
      </c>
      <c r="BL32" s="83">
        <v>0</v>
      </c>
      <c r="BM32" s="84">
        <v>0</v>
      </c>
      <c r="BN32" s="83">
        <v>0</v>
      </c>
      <c r="BO32" s="84">
        <v>0</v>
      </c>
      <c r="BP32" s="76"/>
      <c r="BQ32" s="76"/>
      <c r="BR32" s="76"/>
      <c r="BT32" s="32"/>
      <c r="BU32" s="36">
        <v>0</v>
      </c>
      <c r="BV32" s="32"/>
      <c r="BW32" s="36">
        <v>0</v>
      </c>
      <c r="BX32" s="32"/>
      <c r="BY32" s="36">
        <v>0</v>
      </c>
      <c r="BZ32" s="32">
        <v>13</v>
      </c>
      <c r="CA32" s="36">
        <v>0.17567567567567569</v>
      </c>
      <c r="CB32" s="32">
        <v>21</v>
      </c>
      <c r="CC32" s="36">
        <v>0.28378378378378377</v>
      </c>
      <c r="CD32" s="32">
        <v>40</v>
      </c>
      <c r="CE32" s="36">
        <v>0.54054054054054057</v>
      </c>
      <c r="CF32" s="76"/>
      <c r="CG32" s="31">
        <v>0</v>
      </c>
      <c r="CH32" s="31">
        <v>0</v>
      </c>
      <c r="CI32" s="31">
        <v>13</v>
      </c>
      <c r="CJ32" s="31">
        <v>17.567567567567568</v>
      </c>
      <c r="CK32" s="31">
        <v>61</v>
      </c>
      <c r="CL32" s="31">
        <v>82.432432432432435</v>
      </c>
      <c r="CN32" s="32">
        <v>74</v>
      </c>
      <c r="CO32" s="36">
        <v>1</v>
      </c>
      <c r="CP32" s="32">
        <v>0</v>
      </c>
      <c r="CQ32" s="36">
        <v>0</v>
      </c>
      <c r="CT32" s="32"/>
      <c r="CU32" s="36">
        <v>0</v>
      </c>
      <c r="CV32" s="32">
        <v>34</v>
      </c>
      <c r="CW32" s="36">
        <v>0.45945945945945948</v>
      </c>
      <c r="CX32" s="32">
        <v>40</v>
      </c>
      <c r="CY32" s="36">
        <v>0.54054054054054057</v>
      </c>
      <c r="CZ32" s="32"/>
      <c r="DA32" s="32"/>
      <c r="DB32" s="32"/>
      <c r="DC32" s="32"/>
    </row>
    <row r="33" spans="1:107" x14ac:dyDescent="0.2">
      <c r="A33" s="13">
        <v>97216</v>
      </c>
      <c r="B33" s="14" t="s">
        <v>15</v>
      </c>
      <c r="C33" s="32">
        <v>192</v>
      </c>
      <c r="D33" s="36">
        <v>6.0000000000000001E-3</v>
      </c>
      <c r="E33" s="100">
        <v>192</v>
      </c>
      <c r="F33" s="100">
        <v>0</v>
      </c>
      <c r="G33" s="46">
        <v>0</v>
      </c>
      <c r="H33" s="27">
        <v>56.6</v>
      </c>
      <c r="J33" s="27">
        <v>1481.9885092228601</v>
      </c>
      <c r="K33" s="70">
        <v>192</v>
      </c>
      <c r="L33" s="71">
        <v>0.12955566038813815</v>
      </c>
      <c r="M33" s="32">
        <v>1</v>
      </c>
      <c r="N33" s="46">
        <v>5.208333333333333E-3</v>
      </c>
      <c r="O33" s="76"/>
      <c r="P33" s="32">
        <v>13.347593582887701</v>
      </c>
      <c r="Q33" s="46">
        <v>6.9518716577540107E-2</v>
      </c>
      <c r="S33" s="32">
        <v>10</v>
      </c>
      <c r="T33" s="36">
        <v>5.2083333333333336E-2</v>
      </c>
      <c r="U33" s="32">
        <v>92</v>
      </c>
      <c r="V33" s="36">
        <v>0.47916666666666669</v>
      </c>
      <c r="W33" s="32">
        <v>39</v>
      </c>
      <c r="X33" s="36">
        <v>0.203125</v>
      </c>
      <c r="Y33" s="32">
        <v>22</v>
      </c>
      <c r="Z33" s="36">
        <v>0.11458333333333333</v>
      </c>
      <c r="AA33" s="32">
        <v>23</v>
      </c>
      <c r="AB33" s="36">
        <v>0.11979166666666667</v>
      </c>
      <c r="AC33" s="32">
        <v>72249</v>
      </c>
      <c r="AD33" s="32">
        <v>10942</v>
      </c>
      <c r="AE33" s="90">
        <v>6.6029062328641928</v>
      </c>
      <c r="AG33" s="32">
        <v>12</v>
      </c>
      <c r="AH33" s="36">
        <v>6.25E-2</v>
      </c>
      <c r="AI33" s="32">
        <v>49</v>
      </c>
      <c r="AJ33" s="36">
        <v>0.25520833333333331</v>
      </c>
      <c r="AK33" s="32">
        <v>68</v>
      </c>
      <c r="AL33" s="36">
        <v>0.35416666666666669</v>
      </c>
      <c r="AM33" s="32">
        <v>59</v>
      </c>
      <c r="AN33" s="36">
        <v>0.30729166666666669</v>
      </c>
      <c r="AO33" s="32">
        <v>4</v>
      </c>
      <c r="AP33" s="36">
        <v>2.0833333333333332E-2</v>
      </c>
      <c r="AQ33" s="32">
        <v>0</v>
      </c>
      <c r="AR33" s="36">
        <v>0</v>
      </c>
      <c r="AU33" s="32">
        <v>30</v>
      </c>
      <c r="AV33" s="36">
        <v>0.15625</v>
      </c>
      <c r="AW33" s="32">
        <v>162</v>
      </c>
      <c r="AX33" s="36">
        <v>0.84375</v>
      </c>
      <c r="AY33" s="32">
        <v>0</v>
      </c>
      <c r="AZ33" s="36">
        <v>0</v>
      </c>
      <c r="BA33" s="32">
        <v>0</v>
      </c>
      <c r="BB33" s="36">
        <v>0</v>
      </c>
      <c r="BC33" s="32">
        <v>0</v>
      </c>
      <c r="BD33" s="36">
        <v>0</v>
      </c>
      <c r="BE33" s="30">
        <v>0</v>
      </c>
      <c r="BF33" s="83">
        <v>0</v>
      </c>
      <c r="BG33" s="84">
        <v>0</v>
      </c>
      <c r="BH33" s="83">
        <v>0</v>
      </c>
      <c r="BI33" s="84">
        <v>0</v>
      </c>
      <c r="BJ33" s="83">
        <v>0</v>
      </c>
      <c r="BK33" s="84">
        <v>0</v>
      </c>
      <c r="BL33" s="83">
        <v>0</v>
      </c>
      <c r="BM33" s="84">
        <v>0</v>
      </c>
      <c r="BN33" s="83">
        <v>0</v>
      </c>
      <c r="BO33" s="84">
        <v>0</v>
      </c>
      <c r="BP33" s="76"/>
      <c r="BQ33" s="76"/>
      <c r="BR33" s="76"/>
      <c r="BT33" s="32"/>
      <c r="BU33" s="36">
        <v>0</v>
      </c>
      <c r="BV33" s="32"/>
      <c r="BW33" s="36">
        <v>0</v>
      </c>
      <c r="BX33" s="32">
        <v>40</v>
      </c>
      <c r="BY33" s="36">
        <v>0.20833333333333334</v>
      </c>
      <c r="BZ33" s="32">
        <v>44</v>
      </c>
      <c r="CA33" s="36">
        <v>0.22916666666666666</v>
      </c>
      <c r="CB33" s="32">
        <v>90</v>
      </c>
      <c r="CC33" s="36">
        <v>0.46875</v>
      </c>
      <c r="CD33" s="32">
        <v>18</v>
      </c>
      <c r="CE33" s="36">
        <v>9.375E-2</v>
      </c>
      <c r="CF33" s="76"/>
      <c r="CG33" s="31">
        <v>40</v>
      </c>
      <c r="CH33" s="31">
        <v>20.833333333333336</v>
      </c>
      <c r="CI33" s="31">
        <v>44</v>
      </c>
      <c r="CJ33" s="31">
        <v>22.916666666666664</v>
      </c>
      <c r="CK33" s="31">
        <v>108</v>
      </c>
      <c r="CL33" s="31">
        <v>56.25</v>
      </c>
      <c r="CN33" s="32">
        <v>192</v>
      </c>
      <c r="CO33" s="36">
        <v>1</v>
      </c>
      <c r="CP33" s="32">
        <v>0</v>
      </c>
      <c r="CQ33" s="36">
        <v>0</v>
      </c>
      <c r="CT33" s="32">
        <v>104</v>
      </c>
      <c r="CU33" s="36">
        <v>0.54166666666666663</v>
      </c>
      <c r="CV33" s="32"/>
      <c r="CW33" s="36">
        <v>0</v>
      </c>
      <c r="CX33" s="32">
        <v>88</v>
      </c>
      <c r="CY33" s="36">
        <v>0.45833333333333331</v>
      </c>
      <c r="CZ33" s="32"/>
      <c r="DA33" s="32"/>
      <c r="DB33" s="32"/>
      <c r="DC33" s="32"/>
    </row>
    <row r="34" spans="1:107" x14ac:dyDescent="0.2">
      <c r="A34" s="13">
        <v>97218</v>
      </c>
      <c r="B34" s="14" t="s">
        <v>20</v>
      </c>
      <c r="C34" s="32">
        <v>206</v>
      </c>
      <c r="D34" s="36">
        <v>7.0000000000000001E-3</v>
      </c>
      <c r="E34" s="100">
        <v>206</v>
      </c>
      <c r="F34" s="100">
        <v>0</v>
      </c>
      <c r="G34" s="46">
        <v>0</v>
      </c>
      <c r="H34" s="27">
        <v>40.700000000000003</v>
      </c>
      <c r="J34" s="27">
        <v>2071.6198561302099</v>
      </c>
      <c r="K34" s="70">
        <v>206</v>
      </c>
      <c r="L34" s="71">
        <v>9.9439093224762007E-2</v>
      </c>
      <c r="M34" s="32">
        <v>6</v>
      </c>
      <c r="N34" s="46">
        <v>2.9126213592233011E-2</v>
      </c>
      <c r="O34" s="76"/>
      <c r="P34" s="32">
        <v>23.00507614213198</v>
      </c>
      <c r="Q34" s="46">
        <v>0.1116751269035533</v>
      </c>
      <c r="S34" s="32">
        <v>1</v>
      </c>
      <c r="T34" s="36">
        <v>4.8543689320388345E-3</v>
      </c>
      <c r="U34" s="32">
        <v>27</v>
      </c>
      <c r="V34" s="36">
        <v>0.13106796116504854</v>
      </c>
      <c r="W34" s="32">
        <v>70</v>
      </c>
      <c r="X34" s="36">
        <v>0.33980582524271846</v>
      </c>
      <c r="Y34" s="32">
        <v>47</v>
      </c>
      <c r="Z34" s="36">
        <v>0.22815533980582525</v>
      </c>
      <c r="AA34" s="32">
        <v>46</v>
      </c>
      <c r="AB34" s="36">
        <v>0.22330097087378642</v>
      </c>
      <c r="AC34" s="32">
        <v>75613</v>
      </c>
      <c r="AD34" s="32">
        <v>12082</v>
      </c>
      <c r="AE34" s="90">
        <v>6.2583181592451584</v>
      </c>
      <c r="AG34" s="32">
        <v>30</v>
      </c>
      <c r="AH34" s="36">
        <v>0.14563106796116504</v>
      </c>
      <c r="AI34" s="32">
        <v>40</v>
      </c>
      <c r="AJ34" s="36">
        <v>0.1941747572815534</v>
      </c>
      <c r="AK34" s="32">
        <v>79</v>
      </c>
      <c r="AL34" s="36">
        <v>0.38349514563106796</v>
      </c>
      <c r="AM34" s="32">
        <v>54</v>
      </c>
      <c r="AN34" s="36">
        <v>0.26213592233009708</v>
      </c>
      <c r="AO34" s="32">
        <v>3</v>
      </c>
      <c r="AP34" s="36">
        <v>1.4563106796116505E-2</v>
      </c>
      <c r="AQ34" s="32">
        <v>0</v>
      </c>
      <c r="AR34" s="36">
        <v>0</v>
      </c>
      <c r="AU34" s="32">
        <v>54</v>
      </c>
      <c r="AV34" s="36">
        <v>0.26213592233009708</v>
      </c>
      <c r="AW34" s="32">
        <v>152</v>
      </c>
      <c r="AX34" s="36">
        <v>0.73786407766990292</v>
      </c>
      <c r="AY34" s="32">
        <v>0</v>
      </c>
      <c r="AZ34" s="36">
        <v>0</v>
      </c>
      <c r="BA34" s="32">
        <v>0</v>
      </c>
      <c r="BB34" s="36">
        <v>0</v>
      </c>
      <c r="BC34" s="32">
        <v>0</v>
      </c>
      <c r="BD34" s="36">
        <v>0</v>
      </c>
      <c r="BE34" s="30">
        <v>0</v>
      </c>
      <c r="BF34" s="83">
        <v>0</v>
      </c>
      <c r="BG34" s="84">
        <v>0</v>
      </c>
      <c r="BH34" s="83">
        <v>0</v>
      </c>
      <c r="BI34" s="84">
        <v>0</v>
      </c>
      <c r="BJ34" s="83">
        <v>0</v>
      </c>
      <c r="BK34" s="84">
        <v>0</v>
      </c>
      <c r="BL34" s="83">
        <v>0</v>
      </c>
      <c r="BM34" s="84">
        <v>0</v>
      </c>
      <c r="BN34" s="83">
        <v>0</v>
      </c>
      <c r="BO34" s="84">
        <v>0</v>
      </c>
      <c r="BP34" s="76"/>
      <c r="BQ34" s="76"/>
      <c r="BR34" s="76"/>
      <c r="BT34" s="32"/>
      <c r="BU34" s="36">
        <v>0</v>
      </c>
      <c r="BV34" s="32"/>
      <c r="BW34" s="36">
        <v>0</v>
      </c>
      <c r="BX34" s="32">
        <v>19</v>
      </c>
      <c r="BY34" s="36">
        <v>9.2233009708737865E-2</v>
      </c>
      <c r="BZ34" s="32">
        <v>31</v>
      </c>
      <c r="CA34" s="36">
        <v>0.15048543689320387</v>
      </c>
      <c r="CB34" s="32">
        <v>60</v>
      </c>
      <c r="CC34" s="36">
        <v>0.29126213592233008</v>
      </c>
      <c r="CD34" s="32">
        <v>96</v>
      </c>
      <c r="CE34" s="36">
        <v>0.46601941747572817</v>
      </c>
      <c r="CF34" s="76"/>
      <c r="CG34" s="31">
        <v>19</v>
      </c>
      <c r="CH34" s="31">
        <v>9.2233009708737868</v>
      </c>
      <c r="CI34" s="31">
        <v>31</v>
      </c>
      <c r="CJ34" s="31">
        <v>15.048543689320388</v>
      </c>
      <c r="CK34" s="31">
        <v>156</v>
      </c>
      <c r="CL34" s="31">
        <v>75.728155339805824</v>
      </c>
      <c r="CN34" s="32">
        <v>206</v>
      </c>
      <c r="CO34" s="36">
        <v>1</v>
      </c>
      <c r="CP34" s="32">
        <v>0</v>
      </c>
      <c r="CQ34" s="36">
        <v>0</v>
      </c>
      <c r="CT34" s="32">
        <v>95</v>
      </c>
      <c r="CU34" s="36">
        <v>0.46116504854368934</v>
      </c>
      <c r="CV34" s="32">
        <v>12</v>
      </c>
      <c r="CW34" s="36">
        <v>5.8252427184466021E-2</v>
      </c>
      <c r="CX34" s="32">
        <v>99</v>
      </c>
      <c r="CY34" s="36">
        <v>0.48058252427184467</v>
      </c>
      <c r="CZ34" s="32"/>
      <c r="DA34" s="32"/>
      <c r="DB34" s="32"/>
      <c r="DC34" s="32"/>
    </row>
    <row r="35" spans="1:107" x14ac:dyDescent="0.2">
      <c r="A35" s="13">
        <v>97219</v>
      </c>
      <c r="B35" s="14" t="s">
        <v>40</v>
      </c>
      <c r="C35" s="32">
        <v>135</v>
      </c>
      <c r="D35" s="36">
        <v>4.0000000000000001E-3</v>
      </c>
      <c r="E35" s="100">
        <v>135</v>
      </c>
      <c r="F35" s="100">
        <v>0</v>
      </c>
      <c r="G35" s="46">
        <v>0</v>
      </c>
      <c r="H35" s="27">
        <v>87.6</v>
      </c>
      <c r="J35" s="27">
        <v>704.66867912491307</v>
      </c>
      <c r="K35" s="70">
        <v>135</v>
      </c>
      <c r="L35" s="71">
        <v>0.19157939610378119</v>
      </c>
      <c r="M35" s="32">
        <v>9</v>
      </c>
      <c r="N35" s="46">
        <v>6.6666666666666666E-2</v>
      </c>
      <c r="O35" s="76"/>
      <c r="P35" s="32">
        <v>4</v>
      </c>
      <c r="Q35" s="46">
        <v>2.9629629629629631E-2</v>
      </c>
      <c r="S35" s="32">
        <v>47</v>
      </c>
      <c r="T35" s="36">
        <v>0.34814814814814815</v>
      </c>
      <c r="U35" s="32"/>
      <c r="V35" s="36">
        <v>0</v>
      </c>
      <c r="W35" s="32">
        <v>39</v>
      </c>
      <c r="X35" s="36">
        <v>0.28888888888888886</v>
      </c>
      <c r="Y35" s="32">
        <v>40</v>
      </c>
      <c r="Z35" s="36">
        <v>0.29629629629629628</v>
      </c>
      <c r="AA35" s="32"/>
      <c r="AB35" s="36">
        <v>0</v>
      </c>
      <c r="AC35" s="32">
        <v>47701</v>
      </c>
      <c r="AD35" s="32">
        <v>9684</v>
      </c>
      <c r="AE35" s="90">
        <v>4.9257538207352329</v>
      </c>
      <c r="AG35" s="32">
        <v>0</v>
      </c>
      <c r="AH35" s="36">
        <v>0</v>
      </c>
      <c r="AI35" s="32">
        <v>11</v>
      </c>
      <c r="AJ35" s="36">
        <v>8.1481481481481488E-2</v>
      </c>
      <c r="AK35" s="32">
        <v>62</v>
      </c>
      <c r="AL35" s="36">
        <v>0.45925925925925926</v>
      </c>
      <c r="AM35" s="32">
        <v>57</v>
      </c>
      <c r="AN35" s="36">
        <v>0.42222222222222222</v>
      </c>
      <c r="AO35" s="32">
        <v>5</v>
      </c>
      <c r="AP35" s="36">
        <v>3.7037037037037035E-2</v>
      </c>
      <c r="AQ35" s="32">
        <v>0</v>
      </c>
      <c r="AR35" s="36">
        <v>0</v>
      </c>
      <c r="AU35" s="32">
        <v>78</v>
      </c>
      <c r="AV35" s="36">
        <v>0.57777777777777772</v>
      </c>
      <c r="AW35" s="32">
        <v>57</v>
      </c>
      <c r="AX35" s="36">
        <v>0.42222222222222222</v>
      </c>
      <c r="AY35" s="32">
        <v>0</v>
      </c>
      <c r="AZ35" s="36">
        <v>0</v>
      </c>
      <c r="BA35" s="32">
        <v>0</v>
      </c>
      <c r="BB35" s="36">
        <v>0</v>
      </c>
      <c r="BC35" s="32">
        <v>0</v>
      </c>
      <c r="BD35" s="36">
        <v>0</v>
      </c>
      <c r="BE35" s="30">
        <v>0</v>
      </c>
      <c r="BF35" s="83">
        <v>0</v>
      </c>
      <c r="BG35" s="84">
        <v>0</v>
      </c>
      <c r="BH35" s="83">
        <v>0</v>
      </c>
      <c r="BI35" s="84">
        <v>0</v>
      </c>
      <c r="BJ35" s="83">
        <v>0</v>
      </c>
      <c r="BK35" s="84">
        <v>0</v>
      </c>
      <c r="BL35" s="83">
        <v>0</v>
      </c>
      <c r="BM35" s="84">
        <v>0</v>
      </c>
      <c r="BN35" s="83">
        <v>0</v>
      </c>
      <c r="BO35" s="84">
        <v>0</v>
      </c>
      <c r="BP35" s="76"/>
      <c r="BQ35" s="76"/>
      <c r="BR35" s="76"/>
      <c r="BT35" s="32"/>
      <c r="BU35" s="36">
        <v>0</v>
      </c>
      <c r="BV35" s="32"/>
      <c r="BW35" s="36">
        <v>0</v>
      </c>
      <c r="BX35" s="32"/>
      <c r="BY35" s="36">
        <v>0</v>
      </c>
      <c r="BZ35" s="32"/>
      <c r="CA35" s="36">
        <v>0</v>
      </c>
      <c r="CB35" s="32">
        <v>135</v>
      </c>
      <c r="CC35" s="36">
        <v>1</v>
      </c>
      <c r="CD35" s="32"/>
      <c r="CE35" s="36">
        <v>0</v>
      </c>
      <c r="CF35" s="76"/>
      <c r="CG35" s="31">
        <v>0</v>
      </c>
      <c r="CH35" s="31">
        <v>0</v>
      </c>
      <c r="CI35" s="31">
        <v>0</v>
      </c>
      <c r="CJ35" s="31">
        <v>0</v>
      </c>
      <c r="CK35" s="31">
        <v>135</v>
      </c>
      <c r="CL35" s="31">
        <v>100</v>
      </c>
      <c r="CN35" s="32">
        <v>135</v>
      </c>
      <c r="CO35" s="36">
        <v>1</v>
      </c>
      <c r="CP35" s="32">
        <v>0</v>
      </c>
      <c r="CQ35" s="36">
        <v>0</v>
      </c>
      <c r="CT35" s="32">
        <v>15</v>
      </c>
      <c r="CU35" s="36">
        <v>0.1111111111111111</v>
      </c>
      <c r="CV35" s="32">
        <v>105</v>
      </c>
      <c r="CW35" s="36">
        <v>0.77777777777777779</v>
      </c>
      <c r="CX35" s="32">
        <v>15</v>
      </c>
      <c r="CY35" s="36">
        <v>0.1111111111111111</v>
      </c>
      <c r="CZ35" s="32"/>
      <c r="DA35" s="32"/>
      <c r="DB35" s="32"/>
      <c r="DC35" s="32"/>
    </row>
    <row r="36" spans="1:107" x14ac:dyDescent="0.2">
      <c r="A36" s="13">
        <v>97225</v>
      </c>
      <c r="B36" s="14" t="s">
        <v>22</v>
      </c>
      <c r="C36" s="32">
        <v>629</v>
      </c>
      <c r="D36" s="36">
        <v>0.02</v>
      </c>
      <c r="E36" s="100">
        <v>572</v>
      </c>
      <c r="F36" s="100">
        <v>57</v>
      </c>
      <c r="G36" s="46">
        <v>0.1</v>
      </c>
      <c r="H36" s="95">
        <v>148.69999999999999</v>
      </c>
      <c r="J36" s="27">
        <v>1846</v>
      </c>
      <c r="K36" s="70">
        <v>629</v>
      </c>
      <c r="L36" s="71">
        <v>0.34073672806067173</v>
      </c>
      <c r="M36" s="32">
        <v>41</v>
      </c>
      <c r="N36" s="46">
        <v>6.518282988871224E-2</v>
      </c>
      <c r="O36" s="76"/>
      <c r="P36" s="32">
        <v>32.001754385964908</v>
      </c>
      <c r="Q36" s="46">
        <v>5.0877192982456139E-2</v>
      </c>
      <c r="S36" s="32">
        <v>85</v>
      </c>
      <c r="T36" s="36">
        <v>0.13513513513513514</v>
      </c>
      <c r="U36" s="32">
        <v>49</v>
      </c>
      <c r="V36" s="36">
        <v>7.7901430842607311E-2</v>
      </c>
      <c r="W36" s="32">
        <v>342</v>
      </c>
      <c r="X36" s="36">
        <v>0.54372019077901435</v>
      </c>
      <c r="Y36" s="32">
        <v>92</v>
      </c>
      <c r="Z36" s="36">
        <v>0.14626391096979333</v>
      </c>
      <c r="AA36" s="32">
        <v>18</v>
      </c>
      <c r="AB36" s="36">
        <v>2.8616852146263912E-2</v>
      </c>
      <c r="AC36" s="32">
        <v>240231</v>
      </c>
      <c r="AD36" s="32">
        <v>43448</v>
      </c>
      <c r="AE36" s="90">
        <v>5.5291612962621981</v>
      </c>
      <c r="AG36" s="32">
        <v>4</v>
      </c>
      <c r="AH36" s="36">
        <v>6.3593004769475362E-3</v>
      </c>
      <c r="AI36" s="32">
        <v>60</v>
      </c>
      <c r="AJ36" s="36">
        <v>9.5389507154213043E-2</v>
      </c>
      <c r="AK36" s="32">
        <v>334</v>
      </c>
      <c r="AL36" s="36">
        <v>0.53100158982511925</v>
      </c>
      <c r="AM36" s="32">
        <v>231</v>
      </c>
      <c r="AN36" s="36">
        <v>0.36724960254372019</v>
      </c>
      <c r="AO36" s="32">
        <v>0</v>
      </c>
      <c r="AP36" s="36">
        <v>0</v>
      </c>
      <c r="AQ36" s="32">
        <v>0</v>
      </c>
      <c r="AR36" s="36">
        <v>0</v>
      </c>
      <c r="AU36" s="32">
        <v>165</v>
      </c>
      <c r="AV36" s="36">
        <v>0.26232114467408585</v>
      </c>
      <c r="AW36" s="32">
        <v>464</v>
      </c>
      <c r="AX36" s="36">
        <v>0.73767885532591415</v>
      </c>
      <c r="AY36" s="32">
        <v>0</v>
      </c>
      <c r="AZ36" s="36">
        <v>0</v>
      </c>
      <c r="BA36" s="32">
        <v>0</v>
      </c>
      <c r="BB36" s="36">
        <v>0</v>
      </c>
      <c r="BC36" s="32">
        <v>0</v>
      </c>
      <c r="BD36" s="36">
        <v>0</v>
      </c>
      <c r="BE36" s="30">
        <v>0</v>
      </c>
      <c r="BF36" s="83">
        <v>0</v>
      </c>
      <c r="BG36" s="84">
        <v>0</v>
      </c>
      <c r="BH36" s="83">
        <v>0</v>
      </c>
      <c r="BI36" s="84">
        <v>0</v>
      </c>
      <c r="BJ36" s="83">
        <v>0</v>
      </c>
      <c r="BK36" s="84">
        <v>0</v>
      </c>
      <c r="BL36" s="83">
        <v>0</v>
      </c>
      <c r="BM36" s="84">
        <v>0</v>
      </c>
      <c r="BN36" s="83">
        <v>0</v>
      </c>
      <c r="BO36" s="84">
        <v>0</v>
      </c>
      <c r="BP36" s="76"/>
      <c r="BQ36" s="76"/>
      <c r="BR36" s="76"/>
      <c r="BT36" s="32"/>
      <c r="BU36" s="36">
        <v>0</v>
      </c>
      <c r="BV36" s="32">
        <v>5</v>
      </c>
      <c r="BW36" s="36">
        <v>7.9491255961844191E-3</v>
      </c>
      <c r="BX36" s="32"/>
      <c r="BY36" s="36">
        <v>0</v>
      </c>
      <c r="BZ36" s="32">
        <v>99</v>
      </c>
      <c r="CA36" s="36">
        <v>0.15739268680445151</v>
      </c>
      <c r="CB36" s="32">
        <v>293</v>
      </c>
      <c r="CC36" s="36">
        <v>0.46581875993640698</v>
      </c>
      <c r="CD36" s="32">
        <v>232</v>
      </c>
      <c r="CE36" s="36">
        <v>0.36883942766295708</v>
      </c>
      <c r="CF36" s="76"/>
      <c r="CG36" s="31">
        <v>5</v>
      </c>
      <c r="CH36" s="31">
        <v>0.79491255961844187</v>
      </c>
      <c r="CI36" s="31">
        <v>99</v>
      </c>
      <c r="CJ36" s="31">
        <v>15.73926868044515</v>
      </c>
      <c r="CK36" s="31">
        <v>525</v>
      </c>
      <c r="CL36" s="31">
        <v>83.465818759936411</v>
      </c>
      <c r="CN36" s="32">
        <v>598</v>
      </c>
      <c r="CO36" s="36">
        <v>0.9507154213036566</v>
      </c>
      <c r="CP36" s="32">
        <v>31</v>
      </c>
      <c r="CQ36" s="36">
        <v>4.9284578696343402E-2</v>
      </c>
      <c r="CT36" s="32">
        <v>75</v>
      </c>
      <c r="CU36" s="36">
        <v>0.1192368839427663</v>
      </c>
      <c r="CV36" s="32">
        <v>383</v>
      </c>
      <c r="CW36" s="36">
        <v>0.6089030206677265</v>
      </c>
      <c r="CX36" s="32">
        <v>171</v>
      </c>
      <c r="CY36" s="36">
        <v>0.27186009538950717</v>
      </c>
      <c r="CZ36" s="32"/>
      <c r="DA36" s="32"/>
      <c r="DB36" s="32"/>
      <c r="DC36" s="32"/>
    </row>
    <row r="37" spans="1:107" x14ac:dyDescent="0.2">
      <c r="A37" s="13">
        <v>97228</v>
      </c>
      <c r="B37" s="14" t="s">
        <v>8</v>
      </c>
      <c r="C37" s="32">
        <v>513</v>
      </c>
      <c r="D37" s="36">
        <v>1.4999999999999999E-2</v>
      </c>
      <c r="E37" s="100">
        <v>474</v>
      </c>
      <c r="F37" s="100">
        <v>39</v>
      </c>
      <c r="G37" s="46">
        <v>8.2000000000000003E-2</v>
      </c>
      <c r="H37" s="27">
        <v>30.5</v>
      </c>
      <c r="J37" s="27">
        <v>7007.5086355919302</v>
      </c>
      <c r="K37" s="70">
        <v>513</v>
      </c>
      <c r="L37" s="71">
        <v>7.3207187700692206E-2</v>
      </c>
      <c r="M37" s="32">
        <v>19</v>
      </c>
      <c r="N37" s="46">
        <v>3.7037037037037035E-2</v>
      </c>
      <c r="O37" s="76"/>
      <c r="P37" s="32">
        <v>21.611973392461199</v>
      </c>
      <c r="Q37" s="46">
        <v>4.2128603104212861E-2</v>
      </c>
      <c r="S37" s="32">
        <v>105</v>
      </c>
      <c r="T37" s="36">
        <v>0.2046783625730994</v>
      </c>
      <c r="U37" s="32">
        <v>51</v>
      </c>
      <c r="V37" s="36">
        <v>9.9415204678362568E-2</v>
      </c>
      <c r="W37" s="32">
        <v>155</v>
      </c>
      <c r="X37" s="36">
        <v>0.30214424951267055</v>
      </c>
      <c r="Y37" s="32">
        <v>160</v>
      </c>
      <c r="Z37" s="36">
        <v>0.31189083820662766</v>
      </c>
      <c r="AA37" s="32">
        <v>1</v>
      </c>
      <c r="AB37" s="36">
        <v>1.9493177387914229E-3</v>
      </c>
      <c r="AC37" s="32">
        <v>172029</v>
      </c>
      <c r="AD37" s="32">
        <v>33207</v>
      </c>
      <c r="AE37" s="90">
        <v>5.1805041105790952</v>
      </c>
      <c r="AG37" s="32">
        <v>4</v>
      </c>
      <c r="AH37" s="36">
        <v>7.7972709551656916E-3</v>
      </c>
      <c r="AI37" s="32">
        <v>77</v>
      </c>
      <c r="AJ37" s="36">
        <v>0.15009746588693956</v>
      </c>
      <c r="AK37" s="32">
        <v>234</v>
      </c>
      <c r="AL37" s="36">
        <v>0.45614035087719296</v>
      </c>
      <c r="AM37" s="32">
        <v>167</v>
      </c>
      <c r="AN37" s="36">
        <v>0.32553606237816762</v>
      </c>
      <c r="AO37" s="32">
        <v>31</v>
      </c>
      <c r="AP37" s="36">
        <v>6.042884990253411E-2</v>
      </c>
      <c r="AQ37" s="32">
        <v>0</v>
      </c>
      <c r="AR37" s="36">
        <v>0</v>
      </c>
      <c r="AU37" s="32">
        <v>75</v>
      </c>
      <c r="AV37" s="36">
        <v>0.14619883040935672</v>
      </c>
      <c r="AW37" s="32">
        <v>384</v>
      </c>
      <c r="AX37" s="36">
        <v>0.74853801169590639</v>
      </c>
      <c r="AY37" s="32">
        <v>0</v>
      </c>
      <c r="AZ37" s="36">
        <v>0</v>
      </c>
      <c r="BA37" s="32">
        <v>54</v>
      </c>
      <c r="BB37" s="36">
        <v>0.10526315789473684</v>
      </c>
      <c r="BC37" s="32">
        <v>0</v>
      </c>
      <c r="BD37" s="36">
        <v>0</v>
      </c>
      <c r="BE37" s="30">
        <v>0</v>
      </c>
      <c r="BF37" s="83">
        <v>0</v>
      </c>
      <c r="BG37" s="84">
        <v>0</v>
      </c>
      <c r="BH37" s="83">
        <v>0</v>
      </c>
      <c r="BI37" s="84">
        <v>0</v>
      </c>
      <c r="BJ37" s="83">
        <v>54</v>
      </c>
      <c r="BK37" s="84">
        <v>0.10526315789473684</v>
      </c>
      <c r="BL37" s="83">
        <v>0</v>
      </c>
      <c r="BM37" s="84">
        <v>0</v>
      </c>
      <c r="BN37" s="83">
        <v>0</v>
      </c>
      <c r="BO37" s="84">
        <v>0</v>
      </c>
      <c r="BP37" s="76"/>
      <c r="BQ37" s="76"/>
      <c r="BR37" s="76"/>
      <c r="BT37" s="32"/>
      <c r="BU37" s="36">
        <v>0</v>
      </c>
      <c r="BV37" s="32">
        <v>84</v>
      </c>
      <c r="BW37" s="36">
        <v>0.16374269005847952</v>
      </c>
      <c r="BX37" s="32">
        <v>102</v>
      </c>
      <c r="BY37" s="36">
        <v>0.19883040935672514</v>
      </c>
      <c r="BZ37" s="32">
        <v>205</v>
      </c>
      <c r="CA37" s="36">
        <v>0.39961013645224169</v>
      </c>
      <c r="CB37" s="32">
        <v>82</v>
      </c>
      <c r="CC37" s="36">
        <v>0.15984405458089668</v>
      </c>
      <c r="CD37" s="32">
        <v>40</v>
      </c>
      <c r="CE37" s="36">
        <v>7.7972709551656916E-2</v>
      </c>
      <c r="CF37" s="76"/>
      <c r="CG37" s="31">
        <v>186</v>
      </c>
      <c r="CH37" s="31">
        <v>36.257309941520468</v>
      </c>
      <c r="CI37" s="31">
        <v>205</v>
      </c>
      <c r="CJ37" s="31">
        <v>39.96101364522417</v>
      </c>
      <c r="CK37" s="31">
        <v>122</v>
      </c>
      <c r="CL37" s="31">
        <v>23.781676413255358</v>
      </c>
      <c r="CN37" s="32">
        <v>499</v>
      </c>
      <c r="CO37" s="36">
        <v>0.97270955165692008</v>
      </c>
      <c r="CP37" s="32">
        <v>14</v>
      </c>
      <c r="CQ37" s="36">
        <v>2.7290448343079921E-2</v>
      </c>
      <c r="CT37" s="32">
        <v>311</v>
      </c>
      <c r="CU37" s="36">
        <v>0.60623781676413258</v>
      </c>
      <c r="CV37" s="32">
        <v>64</v>
      </c>
      <c r="CW37" s="36">
        <v>0.12475633528265107</v>
      </c>
      <c r="CX37" s="32">
        <v>138</v>
      </c>
      <c r="CY37" s="36">
        <v>0.26900584795321636</v>
      </c>
      <c r="CZ37" s="32"/>
      <c r="DA37" s="32"/>
      <c r="DB37" s="32"/>
      <c r="DC37" s="32"/>
    </row>
    <row r="38" spans="1:107" x14ac:dyDescent="0.2">
      <c r="A38" s="13">
        <v>97233</v>
      </c>
      <c r="B38" s="14" t="s">
        <v>21</v>
      </c>
      <c r="C38" s="32">
        <v>60</v>
      </c>
      <c r="D38" s="36">
        <v>2E-3</v>
      </c>
      <c r="E38" s="100">
        <v>60</v>
      </c>
      <c r="F38" s="100">
        <v>0</v>
      </c>
      <c r="G38" s="46">
        <v>0</v>
      </c>
      <c r="H38" s="27">
        <v>32.1</v>
      </c>
      <c r="J38" s="27">
        <v>800.07741987041209</v>
      </c>
      <c r="K38" s="70">
        <v>60</v>
      </c>
      <c r="L38" s="71">
        <v>7.4992742589483588E-2</v>
      </c>
      <c r="M38" s="32">
        <v>0</v>
      </c>
      <c r="N38" s="46">
        <v>0</v>
      </c>
      <c r="O38" s="76"/>
      <c r="P38" s="32">
        <v>1.0169491525423728</v>
      </c>
      <c r="Q38" s="46">
        <v>1.6949152542372881E-2</v>
      </c>
      <c r="S38" s="32">
        <v>13</v>
      </c>
      <c r="T38" s="36">
        <v>0.21666666666666667</v>
      </c>
      <c r="U38" s="32"/>
      <c r="V38" s="36">
        <v>0</v>
      </c>
      <c r="W38" s="32">
        <v>33</v>
      </c>
      <c r="X38" s="36">
        <v>0.55000000000000004</v>
      </c>
      <c r="Y38" s="32">
        <v>13</v>
      </c>
      <c r="Z38" s="36">
        <v>0.21666666666666667</v>
      </c>
      <c r="AA38" s="32"/>
      <c r="AB38" s="36">
        <v>0</v>
      </c>
      <c r="AC38" s="32">
        <v>24497</v>
      </c>
      <c r="AD38" s="32">
        <v>4606</v>
      </c>
      <c r="AE38" s="90">
        <v>5.3184976118106819</v>
      </c>
      <c r="AG38" s="32">
        <v>0</v>
      </c>
      <c r="AH38" s="36">
        <v>0</v>
      </c>
      <c r="AI38" s="32">
        <v>0</v>
      </c>
      <c r="AJ38" s="36">
        <v>0</v>
      </c>
      <c r="AK38" s="32">
        <v>10</v>
      </c>
      <c r="AL38" s="36">
        <v>0.16666666666666666</v>
      </c>
      <c r="AM38" s="32">
        <v>34</v>
      </c>
      <c r="AN38" s="36">
        <v>0.56666666666666665</v>
      </c>
      <c r="AO38" s="32">
        <v>16</v>
      </c>
      <c r="AP38" s="36">
        <v>0.26666666666666666</v>
      </c>
      <c r="AQ38" s="32">
        <v>0</v>
      </c>
      <c r="AR38" s="36">
        <v>0</v>
      </c>
      <c r="AU38" s="32">
        <v>14</v>
      </c>
      <c r="AV38" s="36">
        <v>0.23333333333333334</v>
      </c>
      <c r="AW38" s="32">
        <v>46</v>
      </c>
      <c r="AX38" s="36">
        <v>0.76666666666666672</v>
      </c>
      <c r="AY38" s="32">
        <v>0</v>
      </c>
      <c r="AZ38" s="36">
        <v>0</v>
      </c>
      <c r="BA38" s="32">
        <v>0</v>
      </c>
      <c r="BB38" s="36">
        <v>0</v>
      </c>
      <c r="BC38" s="32">
        <v>0</v>
      </c>
      <c r="BD38" s="36">
        <v>0</v>
      </c>
      <c r="BE38" s="30">
        <v>0</v>
      </c>
      <c r="BF38" s="83">
        <v>0</v>
      </c>
      <c r="BG38" s="84">
        <v>0</v>
      </c>
      <c r="BH38" s="83">
        <v>0</v>
      </c>
      <c r="BI38" s="84">
        <v>0</v>
      </c>
      <c r="BJ38" s="83">
        <v>0</v>
      </c>
      <c r="BK38" s="84">
        <v>0</v>
      </c>
      <c r="BL38" s="83">
        <v>0</v>
      </c>
      <c r="BM38" s="84">
        <v>0</v>
      </c>
      <c r="BN38" s="83">
        <v>0</v>
      </c>
      <c r="BO38" s="84">
        <v>0</v>
      </c>
      <c r="BP38" s="76"/>
      <c r="BQ38" s="76"/>
      <c r="BR38" s="76"/>
      <c r="BT38" s="32"/>
      <c r="BU38" s="36">
        <v>0</v>
      </c>
      <c r="BV38" s="32">
        <v>1</v>
      </c>
      <c r="BW38" s="36">
        <v>1.6666666666666666E-2</v>
      </c>
      <c r="BX38" s="32"/>
      <c r="BY38" s="36">
        <v>0</v>
      </c>
      <c r="BZ38" s="32">
        <v>42</v>
      </c>
      <c r="CA38" s="36">
        <v>0.7</v>
      </c>
      <c r="CB38" s="32">
        <v>17</v>
      </c>
      <c r="CC38" s="36">
        <v>0.28333333333333333</v>
      </c>
      <c r="CD38" s="32"/>
      <c r="CE38" s="36">
        <v>0</v>
      </c>
      <c r="CF38" s="76"/>
      <c r="CG38" s="31">
        <v>1</v>
      </c>
      <c r="CH38" s="31">
        <v>1.6666666666666667</v>
      </c>
      <c r="CI38" s="31">
        <v>42</v>
      </c>
      <c r="CJ38" s="31">
        <v>70</v>
      </c>
      <c r="CK38" s="31">
        <v>17</v>
      </c>
      <c r="CL38" s="31">
        <v>28.333333333333332</v>
      </c>
      <c r="CN38" s="32">
        <v>59</v>
      </c>
      <c r="CO38" s="36">
        <v>0.98333333333333328</v>
      </c>
      <c r="CP38" s="32">
        <v>1</v>
      </c>
      <c r="CQ38" s="36">
        <v>1.6666666666666666E-2</v>
      </c>
      <c r="CT38" s="32"/>
      <c r="CU38" s="36">
        <v>0</v>
      </c>
      <c r="CV38" s="32">
        <v>59</v>
      </c>
      <c r="CW38" s="36">
        <v>0.98333333333333328</v>
      </c>
      <c r="CX38" s="32">
        <v>1</v>
      </c>
      <c r="CY38" s="36">
        <v>1.6666666666666666E-2</v>
      </c>
      <c r="CZ38" s="32"/>
      <c r="DA38" s="32"/>
      <c r="DB38" s="32"/>
      <c r="DC38" s="32"/>
    </row>
    <row r="39" spans="1:107" x14ac:dyDescent="0.2">
      <c r="A39" s="13">
        <v>97234</v>
      </c>
      <c r="B39" s="14" t="s">
        <v>16</v>
      </c>
      <c r="C39" s="32">
        <v>291</v>
      </c>
      <c r="D39" s="36">
        <v>8.9999999999999993E-3</v>
      </c>
      <c r="E39" s="100">
        <v>291</v>
      </c>
      <c r="F39" s="100">
        <v>0</v>
      </c>
      <c r="G39" s="46">
        <v>0</v>
      </c>
      <c r="H39" s="95">
        <v>182.7</v>
      </c>
      <c r="J39" s="27">
        <v>626.87541695553898</v>
      </c>
      <c r="K39" s="70">
        <v>291</v>
      </c>
      <c r="L39" s="71">
        <v>0.46420706910674586</v>
      </c>
      <c r="M39" s="32">
        <v>8</v>
      </c>
      <c r="N39" s="46">
        <v>2.7491408934707903E-2</v>
      </c>
      <c r="O39" s="76"/>
      <c r="P39" s="32">
        <v>16.110726643598618</v>
      </c>
      <c r="Q39" s="46">
        <v>5.536332179930796E-2</v>
      </c>
      <c r="S39" s="32"/>
      <c r="T39" s="36">
        <v>0</v>
      </c>
      <c r="U39" s="32"/>
      <c r="V39" s="36">
        <v>0</v>
      </c>
      <c r="W39" s="32">
        <v>191</v>
      </c>
      <c r="X39" s="36">
        <v>0.6563573883161512</v>
      </c>
      <c r="Y39" s="32">
        <v>90</v>
      </c>
      <c r="Z39" s="36">
        <v>0.30927835051546393</v>
      </c>
      <c r="AA39" s="32"/>
      <c r="AB39" s="36">
        <v>0</v>
      </c>
      <c r="AC39" s="32">
        <v>115926</v>
      </c>
      <c r="AD39" s="32">
        <v>21371</v>
      </c>
      <c r="AE39" s="90">
        <v>5.4244536989378132</v>
      </c>
      <c r="AG39" s="32">
        <v>0</v>
      </c>
      <c r="AH39" s="36">
        <v>0</v>
      </c>
      <c r="AI39" s="32">
        <v>58</v>
      </c>
      <c r="AJ39" s="36">
        <v>0.19931271477663232</v>
      </c>
      <c r="AK39" s="32">
        <v>128</v>
      </c>
      <c r="AL39" s="36">
        <v>0.43986254295532645</v>
      </c>
      <c r="AM39" s="32">
        <v>103</v>
      </c>
      <c r="AN39" s="36">
        <v>0.35395189003436428</v>
      </c>
      <c r="AO39" s="32">
        <v>2</v>
      </c>
      <c r="AP39" s="36">
        <v>6.8728522336769758E-3</v>
      </c>
      <c r="AQ39" s="32">
        <v>0</v>
      </c>
      <c r="AR39" s="36">
        <v>0</v>
      </c>
      <c r="AU39" s="32">
        <v>50</v>
      </c>
      <c r="AV39" s="36">
        <v>0.1718213058419244</v>
      </c>
      <c r="AW39" s="32">
        <v>241</v>
      </c>
      <c r="AX39" s="36">
        <v>0.82817869415807566</v>
      </c>
      <c r="AY39" s="32">
        <v>0</v>
      </c>
      <c r="AZ39" s="36">
        <v>0</v>
      </c>
      <c r="BA39" s="32">
        <v>0</v>
      </c>
      <c r="BB39" s="36">
        <v>0</v>
      </c>
      <c r="BC39" s="32">
        <v>0</v>
      </c>
      <c r="BD39" s="36">
        <v>0</v>
      </c>
      <c r="BE39" s="30">
        <v>0</v>
      </c>
      <c r="BF39" s="83">
        <v>0</v>
      </c>
      <c r="BG39" s="84">
        <v>0</v>
      </c>
      <c r="BH39" s="83">
        <v>0</v>
      </c>
      <c r="BI39" s="84">
        <v>0</v>
      </c>
      <c r="BJ39" s="83">
        <v>0</v>
      </c>
      <c r="BK39" s="84">
        <v>0</v>
      </c>
      <c r="BL39" s="83">
        <v>0</v>
      </c>
      <c r="BM39" s="84">
        <v>0</v>
      </c>
      <c r="BN39" s="83">
        <v>0</v>
      </c>
      <c r="BO39" s="84">
        <v>0</v>
      </c>
      <c r="BP39" s="76"/>
      <c r="BQ39" s="76"/>
      <c r="BR39" s="76"/>
      <c r="BT39" s="32"/>
      <c r="BU39" s="36">
        <v>0</v>
      </c>
      <c r="BV39" s="32"/>
      <c r="BW39" s="36">
        <v>0</v>
      </c>
      <c r="BX39" s="32">
        <v>40</v>
      </c>
      <c r="BY39" s="36">
        <v>0.13745704467353953</v>
      </c>
      <c r="BZ39" s="32">
        <v>72</v>
      </c>
      <c r="CA39" s="36">
        <v>0.24742268041237114</v>
      </c>
      <c r="CB39" s="32"/>
      <c r="CC39" s="36">
        <v>0</v>
      </c>
      <c r="CD39" s="32">
        <v>179</v>
      </c>
      <c r="CE39" s="36">
        <v>0.61512027491408938</v>
      </c>
      <c r="CF39" s="76"/>
      <c r="CG39" s="31">
        <v>40</v>
      </c>
      <c r="CH39" s="31">
        <v>13.745704467353953</v>
      </c>
      <c r="CI39" s="31">
        <v>72</v>
      </c>
      <c r="CJ39" s="31">
        <v>24.742268041237114</v>
      </c>
      <c r="CK39" s="31">
        <v>179</v>
      </c>
      <c r="CL39" s="31">
        <v>61.512027491408936</v>
      </c>
      <c r="CN39" s="32">
        <v>291</v>
      </c>
      <c r="CO39" s="36">
        <v>1</v>
      </c>
      <c r="CP39" s="32">
        <v>0</v>
      </c>
      <c r="CQ39" s="36">
        <v>0</v>
      </c>
      <c r="CT39" s="32">
        <v>40</v>
      </c>
      <c r="CU39" s="36">
        <v>0.13745704467353953</v>
      </c>
      <c r="CV39" s="32">
        <v>72</v>
      </c>
      <c r="CW39" s="36">
        <v>0.24742268041237114</v>
      </c>
      <c r="CX39" s="32">
        <v>179</v>
      </c>
      <c r="CY39" s="36">
        <v>0.61512027491408938</v>
      </c>
      <c r="CZ39" s="32"/>
      <c r="DA39" s="32"/>
      <c r="DB39" s="32"/>
      <c r="DC39" s="32"/>
    </row>
    <row r="40" spans="1:107" x14ac:dyDescent="0.2">
      <c r="A40" s="13">
        <v>97230</v>
      </c>
      <c r="B40" s="14" t="s">
        <v>9</v>
      </c>
      <c r="C40" s="32">
        <v>1279</v>
      </c>
      <c r="D40" s="36">
        <v>4.1000000000000002E-2</v>
      </c>
      <c r="E40" s="100">
        <v>1280</v>
      </c>
      <c r="F40" s="100">
        <v>-1</v>
      </c>
      <c r="G40" s="46">
        <v>-1E-3</v>
      </c>
      <c r="H40" s="27">
        <v>98.6</v>
      </c>
      <c r="J40" s="27">
        <v>5562.8730614741398</v>
      </c>
      <c r="K40" s="70">
        <v>1279</v>
      </c>
      <c r="L40" s="71">
        <v>0.22991716436201942</v>
      </c>
      <c r="M40" s="32">
        <v>26</v>
      </c>
      <c r="N40" s="46">
        <v>2.0328381548084442E-2</v>
      </c>
      <c r="O40" s="76"/>
      <c r="P40" s="32">
        <v>52.488274706867671</v>
      </c>
      <c r="Q40" s="46">
        <v>4.1038525963149081E-2</v>
      </c>
      <c r="S40" s="32">
        <v>121</v>
      </c>
      <c r="T40" s="36">
        <v>9.4605160281469897E-2</v>
      </c>
      <c r="U40" s="32">
        <v>92</v>
      </c>
      <c r="V40" s="36">
        <v>7.1931196247068022E-2</v>
      </c>
      <c r="W40" s="32">
        <v>533</v>
      </c>
      <c r="X40" s="36">
        <v>0.41673182173573103</v>
      </c>
      <c r="Y40" s="32">
        <v>406</v>
      </c>
      <c r="Z40" s="36">
        <v>0.31743549648162628</v>
      </c>
      <c r="AA40" s="32">
        <v>56</v>
      </c>
      <c r="AB40" s="36">
        <v>4.3784206411258797E-2</v>
      </c>
      <c r="AC40" s="32">
        <v>483537</v>
      </c>
      <c r="AD40" s="32">
        <v>87695</v>
      </c>
      <c r="AE40" s="90">
        <v>5.5138491362107303</v>
      </c>
      <c r="AG40" s="32">
        <v>20</v>
      </c>
      <c r="AH40" s="36">
        <v>1.5637216575449569E-2</v>
      </c>
      <c r="AI40" s="32">
        <v>144</v>
      </c>
      <c r="AJ40" s="36">
        <v>0.1125879593432369</v>
      </c>
      <c r="AK40" s="32">
        <v>482</v>
      </c>
      <c r="AL40" s="36">
        <v>0.37685691946833466</v>
      </c>
      <c r="AM40" s="32">
        <v>528</v>
      </c>
      <c r="AN40" s="36">
        <v>0.41282251759186867</v>
      </c>
      <c r="AO40" s="32">
        <v>97</v>
      </c>
      <c r="AP40" s="36">
        <v>7.5840500390930418E-2</v>
      </c>
      <c r="AQ40" s="32">
        <v>8</v>
      </c>
      <c r="AR40" s="36">
        <v>6.2548866301798279E-3</v>
      </c>
      <c r="AU40" s="32">
        <v>143</v>
      </c>
      <c r="AV40" s="36">
        <v>0.11180609851446442</v>
      </c>
      <c r="AW40" s="32">
        <v>995</v>
      </c>
      <c r="AX40" s="36">
        <v>0.77795152462861605</v>
      </c>
      <c r="AY40" s="32">
        <v>34</v>
      </c>
      <c r="AZ40" s="36">
        <v>2.6583268178264268E-2</v>
      </c>
      <c r="BA40" s="32">
        <v>107</v>
      </c>
      <c r="BB40" s="36">
        <v>8.3659108678655197E-2</v>
      </c>
      <c r="BC40" s="32">
        <v>0</v>
      </c>
      <c r="BD40" s="36">
        <v>0</v>
      </c>
      <c r="BE40" s="30">
        <v>0</v>
      </c>
      <c r="BF40" s="83">
        <v>0</v>
      </c>
      <c r="BG40" s="84">
        <v>0</v>
      </c>
      <c r="BH40" s="83">
        <v>0</v>
      </c>
      <c r="BI40" s="84">
        <v>0</v>
      </c>
      <c r="BJ40" s="83">
        <v>38</v>
      </c>
      <c r="BK40" s="84">
        <v>2.9710711493354185E-2</v>
      </c>
      <c r="BL40" s="83">
        <v>69</v>
      </c>
      <c r="BM40" s="84">
        <v>5.394839718530102E-2</v>
      </c>
      <c r="BN40" s="83">
        <v>0</v>
      </c>
      <c r="BO40" s="84">
        <v>0</v>
      </c>
      <c r="BP40" s="76"/>
      <c r="BQ40" s="76"/>
      <c r="BR40" s="76"/>
      <c r="BT40" s="32">
        <v>151</v>
      </c>
      <c r="BU40" s="36">
        <v>0.11806098514464425</v>
      </c>
      <c r="BV40" s="32">
        <v>120</v>
      </c>
      <c r="BW40" s="36">
        <v>9.382329945269742E-2</v>
      </c>
      <c r="BX40" s="32">
        <v>388</v>
      </c>
      <c r="BY40" s="36">
        <v>0.30336200156372167</v>
      </c>
      <c r="BZ40" s="32">
        <v>425</v>
      </c>
      <c r="CA40" s="36">
        <v>0.33229085222830335</v>
      </c>
      <c r="CB40" s="32">
        <v>50</v>
      </c>
      <c r="CC40" s="36">
        <v>3.9093041438623924E-2</v>
      </c>
      <c r="CD40" s="32">
        <v>145</v>
      </c>
      <c r="CE40" s="36">
        <v>0.11336982017200939</v>
      </c>
      <c r="CF40" s="76"/>
      <c r="CG40" s="31">
        <v>659</v>
      </c>
      <c r="CH40" s="31">
        <v>51.524628616106341</v>
      </c>
      <c r="CI40" s="31">
        <v>425</v>
      </c>
      <c r="CJ40" s="31">
        <v>33.229085222830335</v>
      </c>
      <c r="CK40" s="31">
        <v>195</v>
      </c>
      <c r="CL40" s="31">
        <v>15.246286161063333</v>
      </c>
      <c r="CN40" s="32">
        <v>1279</v>
      </c>
      <c r="CO40" s="36">
        <v>1</v>
      </c>
      <c r="CP40" s="32">
        <v>0</v>
      </c>
      <c r="CQ40" s="36">
        <v>0</v>
      </c>
      <c r="CT40" s="32">
        <v>510</v>
      </c>
      <c r="CU40" s="36">
        <v>0.39874902267396406</v>
      </c>
      <c r="CV40" s="32">
        <v>106</v>
      </c>
      <c r="CW40" s="36">
        <v>8.2877247849882721E-2</v>
      </c>
      <c r="CX40" s="32">
        <v>663</v>
      </c>
      <c r="CY40" s="36">
        <v>0.51837372947615323</v>
      </c>
      <c r="CZ40" s="32"/>
      <c r="DA40" s="32"/>
      <c r="DB40" s="32"/>
      <c r="DC40" s="32"/>
    </row>
    <row r="41" spans="1:107" x14ac:dyDescent="0.2">
      <c r="A41" s="13">
        <v>97222</v>
      </c>
      <c r="B41" s="14" t="s">
        <v>7</v>
      </c>
      <c r="C41" s="32">
        <v>1492</v>
      </c>
      <c r="D41" s="36">
        <v>4.4999999999999998E-2</v>
      </c>
      <c r="E41" s="100">
        <v>1380</v>
      </c>
      <c r="F41" s="100">
        <v>112</v>
      </c>
      <c r="G41" s="46">
        <v>8.1000000000000003E-2</v>
      </c>
      <c r="H41" s="27">
        <v>64.3</v>
      </c>
      <c r="J41" s="27">
        <v>9398.0174785101299</v>
      </c>
      <c r="K41" s="70">
        <v>1492</v>
      </c>
      <c r="L41" s="71">
        <v>0.15875688712131733</v>
      </c>
      <c r="M41" s="32">
        <v>18</v>
      </c>
      <c r="N41" s="46">
        <v>1.2064343163538873E-2</v>
      </c>
      <c r="O41" s="76"/>
      <c r="P41" s="32">
        <v>112.12883435582822</v>
      </c>
      <c r="Q41" s="46">
        <v>7.5153374233128831E-2</v>
      </c>
      <c r="S41" s="32">
        <v>150</v>
      </c>
      <c r="T41" s="36">
        <v>0.10053619302949061</v>
      </c>
      <c r="U41" s="32">
        <v>302</v>
      </c>
      <c r="V41" s="36">
        <v>0.20241286863270777</v>
      </c>
      <c r="W41" s="32">
        <v>604</v>
      </c>
      <c r="X41" s="36">
        <v>0.40482573726541554</v>
      </c>
      <c r="Y41" s="32">
        <v>307</v>
      </c>
      <c r="Z41" s="36">
        <v>0.20576407506702413</v>
      </c>
      <c r="AA41" s="32">
        <v>37</v>
      </c>
      <c r="AB41" s="36">
        <v>2.4798927613941018E-2</v>
      </c>
      <c r="AC41" s="32">
        <v>568304</v>
      </c>
      <c r="AD41" s="32">
        <v>100109</v>
      </c>
      <c r="AE41" s="90">
        <v>5.6768522310681355</v>
      </c>
      <c r="AG41" s="32">
        <v>44</v>
      </c>
      <c r="AH41" s="36">
        <v>2.9490616621983913E-2</v>
      </c>
      <c r="AI41" s="32">
        <v>151</v>
      </c>
      <c r="AJ41" s="36">
        <v>0.10120643431635389</v>
      </c>
      <c r="AK41" s="32">
        <v>662</v>
      </c>
      <c r="AL41" s="36">
        <v>0.44369973190348527</v>
      </c>
      <c r="AM41" s="32">
        <v>604</v>
      </c>
      <c r="AN41" s="36">
        <v>0.40482573726541554</v>
      </c>
      <c r="AO41" s="32">
        <v>31</v>
      </c>
      <c r="AP41" s="36">
        <v>2.0777479892761394E-2</v>
      </c>
      <c r="AQ41" s="32">
        <v>0</v>
      </c>
      <c r="AR41" s="36">
        <v>0</v>
      </c>
      <c r="AU41" s="32">
        <v>310</v>
      </c>
      <c r="AV41" s="36">
        <v>0.20777479892761394</v>
      </c>
      <c r="AW41" s="32">
        <v>1055</v>
      </c>
      <c r="AX41" s="36">
        <v>0.70710455764075064</v>
      </c>
      <c r="AY41" s="32">
        <v>0</v>
      </c>
      <c r="AZ41" s="36">
        <v>0</v>
      </c>
      <c r="BA41" s="32">
        <v>71</v>
      </c>
      <c r="BB41" s="36">
        <v>4.7587131367292222E-2</v>
      </c>
      <c r="BC41" s="32">
        <v>56</v>
      </c>
      <c r="BD41" s="36">
        <v>3.7533512064343161E-2</v>
      </c>
      <c r="BE41" s="30">
        <v>56</v>
      </c>
      <c r="BF41" s="83">
        <v>2</v>
      </c>
      <c r="BG41" s="84">
        <v>1.3404825737265416E-3</v>
      </c>
      <c r="BH41" s="83">
        <v>54</v>
      </c>
      <c r="BI41" s="84">
        <v>3.6193029490616625E-2</v>
      </c>
      <c r="BJ41" s="83">
        <v>71</v>
      </c>
      <c r="BK41" s="84">
        <v>4.7587131367292222E-2</v>
      </c>
      <c r="BL41" s="83">
        <v>0</v>
      </c>
      <c r="BM41" s="84">
        <v>0</v>
      </c>
      <c r="BN41" s="83">
        <v>0</v>
      </c>
      <c r="BO41" s="84">
        <v>0</v>
      </c>
      <c r="BP41" s="76"/>
      <c r="BQ41" s="76"/>
      <c r="BR41" s="76"/>
      <c r="BT41" s="32"/>
      <c r="BU41" s="36">
        <v>0</v>
      </c>
      <c r="BV41" s="32">
        <v>2</v>
      </c>
      <c r="BW41" s="36">
        <v>1.3404825737265416E-3</v>
      </c>
      <c r="BX41" s="32">
        <v>71</v>
      </c>
      <c r="BY41" s="36">
        <v>4.7587131367292222E-2</v>
      </c>
      <c r="BZ41" s="32">
        <v>684</v>
      </c>
      <c r="CA41" s="36">
        <v>0.45844504021447718</v>
      </c>
      <c r="CB41" s="32">
        <v>477</v>
      </c>
      <c r="CC41" s="36">
        <v>0.31970509383378015</v>
      </c>
      <c r="CD41" s="32">
        <v>258</v>
      </c>
      <c r="CE41" s="36">
        <v>0.17292225201072386</v>
      </c>
      <c r="CF41" s="76"/>
      <c r="CG41" s="31">
        <v>73</v>
      </c>
      <c r="CH41" s="31">
        <v>4.8927613941018766</v>
      </c>
      <c r="CI41" s="31">
        <v>684</v>
      </c>
      <c r="CJ41" s="31">
        <v>45.844504021447719</v>
      </c>
      <c r="CK41" s="31">
        <v>735</v>
      </c>
      <c r="CL41" s="31">
        <v>49.262734584450399</v>
      </c>
      <c r="CN41" s="32">
        <v>1490</v>
      </c>
      <c r="CO41" s="36">
        <v>0.99865951742627346</v>
      </c>
      <c r="CP41" s="32">
        <v>2</v>
      </c>
      <c r="CQ41" s="36">
        <v>1.3404825737265416E-3</v>
      </c>
      <c r="CT41" s="32">
        <v>774</v>
      </c>
      <c r="CU41" s="36">
        <v>0.51876675603217159</v>
      </c>
      <c r="CV41" s="32">
        <v>350</v>
      </c>
      <c r="CW41" s="36">
        <v>0.23458445040214476</v>
      </c>
      <c r="CX41" s="32">
        <v>312</v>
      </c>
      <c r="CY41" s="36">
        <v>0.20911528150134048</v>
      </c>
      <c r="CZ41" s="32">
        <v>54</v>
      </c>
      <c r="DA41" s="32">
        <v>2</v>
      </c>
      <c r="DB41" s="32"/>
      <c r="DC41" s="32"/>
    </row>
    <row r="42" spans="1:107" x14ac:dyDescent="0.2">
      <c r="A42" s="21" t="s">
        <v>53</v>
      </c>
      <c r="B42" s="72"/>
      <c r="C42" s="33">
        <v>6941</v>
      </c>
      <c r="D42" s="37">
        <v>0.20599999999999999</v>
      </c>
      <c r="E42" s="101">
        <v>6352</v>
      </c>
      <c r="F42" s="101">
        <v>589</v>
      </c>
      <c r="G42" s="47">
        <v>9.2999999999999999E-2</v>
      </c>
      <c r="H42" s="28">
        <v>66.900000000000006</v>
      </c>
      <c r="J42" s="28">
        <v>43456.079237196638</v>
      </c>
      <c r="K42" s="33">
        <v>6941</v>
      </c>
      <c r="L42" s="37">
        <v>0.15972448784700269</v>
      </c>
      <c r="M42" s="33">
        <v>272</v>
      </c>
      <c r="N42" s="47">
        <v>3.9187436968736493E-2</v>
      </c>
      <c r="O42" s="77"/>
      <c r="P42" s="33">
        <v>385.19770276957365</v>
      </c>
      <c r="Q42" s="47">
        <v>5.5495995212443978E-2</v>
      </c>
      <c r="S42" s="33">
        <v>1042</v>
      </c>
      <c r="T42" s="37">
        <v>0.15012246074052729</v>
      </c>
      <c r="U42" s="33">
        <v>850</v>
      </c>
      <c r="V42" s="37">
        <v>0.12246074052730155</v>
      </c>
      <c r="W42" s="33">
        <v>2593</v>
      </c>
      <c r="X42" s="37">
        <v>0.37357729433799164</v>
      </c>
      <c r="Y42" s="33">
        <v>1792</v>
      </c>
      <c r="Z42" s="37">
        <v>0.2581760553234404</v>
      </c>
      <c r="AA42" s="33">
        <v>215</v>
      </c>
      <c r="AB42" s="37">
        <v>3.0975363780435097E-2</v>
      </c>
      <c r="AC42" s="33">
        <v>2570675</v>
      </c>
      <c r="AD42" s="33">
        <v>474521</v>
      </c>
      <c r="AE42" s="91">
        <v>5.4174103991182685</v>
      </c>
      <c r="AF42" s="59"/>
      <c r="AG42" s="33">
        <v>124</v>
      </c>
      <c r="AH42" s="37">
        <v>1.7864860971041636E-2</v>
      </c>
      <c r="AI42" s="33">
        <v>739</v>
      </c>
      <c r="AJ42" s="37">
        <v>0.1064688085290304</v>
      </c>
      <c r="AK42" s="33">
        <v>2914</v>
      </c>
      <c r="AL42" s="37">
        <v>0.41982423281947845</v>
      </c>
      <c r="AM42" s="33">
        <v>2605</v>
      </c>
      <c r="AN42" s="37">
        <v>0.37530615185131827</v>
      </c>
      <c r="AO42" s="33">
        <v>483</v>
      </c>
      <c r="AP42" s="37">
        <v>6.9586514911396058E-2</v>
      </c>
      <c r="AQ42" s="33">
        <v>76</v>
      </c>
      <c r="AR42" s="37">
        <v>1.0949430917735196E-2</v>
      </c>
      <c r="AU42" s="33">
        <v>1450</v>
      </c>
      <c r="AV42" s="37">
        <v>0.20890361619363204</v>
      </c>
      <c r="AW42" s="33">
        <v>4738</v>
      </c>
      <c r="AX42" s="37">
        <v>0.68261057484512322</v>
      </c>
      <c r="AY42" s="33">
        <v>40</v>
      </c>
      <c r="AZ42" s="37">
        <v>5.762858377755367E-3</v>
      </c>
      <c r="BA42" s="33">
        <v>657</v>
      </c>
      <c r="BB42" s="37">
        <v>9.4654948854631896E-2</v>
      </c>
      <c r="BC42" s="33">
        <v>56</v>
      </c>
      <c r="BD42" s="37">
        <v>8.0680017288575125E-3</v>
      </c>
      <c r="BE42" s="30">
        <v>56</v>
      </c>
      <c r="BF42" s="85">
        <v>2</v>
      </c>
      <c r="BG42" s="86">
        <v>2.8814291888776836E-4</v>
      </c>
      <c r="BH42" s="85">
        <v>54</v>
      </c>
      <c r="BI42" s="86">
        <v>7.7798588099697447E-3</v>
      </c>
      <c r="BJ42" s="85">
        <v>450</v>
      </c>
      <c r="BK42" s="86">
        <v>6.4832156749747877E-2</v>
      </c>
      <c r="BL42" s="85">
        <v>207</v>
      </c>
      <c r="BM42" s="86">
        <v>2.9822792104884022E-2</v>
      </c>
      <c r="BN42" s="85">
        <v>0</v>
      </c>
      <c r="BO42" s="86">
        <v>0</v>
      </c>
      <c r="BP42" s="77"/>
      <c r="BQ42" s="77"/>
      <c r="BR42" s="77"/>
      <c r="BT42" s="33">
        <v>151</v>
      </c>
      <c r="BU42" s="37">
        <v>2.1754790376026508E-2</v>
      </c>
      <c r="BV42" s="33">
        <v>252</v>
      </c>
      <c r="BW42" s="37">
        <v>3.6306007779858811E-2</v>
      </c>
      <c r="BX42" s="33">
        <v>1115</v>
      </c>
      <c r="BY42" s="37">
        <v>0.16063967727993084</v>
      </c>
      <c r="BZ42" s="33">
        <v>1996</v>
      </c>
      <c r="CA42" s="37">
        <v>0.2875666330499928</v>
      </c>
      <c r="CB42" s="33">
        <v>1661</v>
      </c>
      <c r="CC42" s="37">
        <v>0.2393026941362916</v>
      </c>
      <c r="CD42" s="33">
        <v>1766</v>
      </c>
      <c r="CE42" s="37">
        <v>0.25443019737789946</v>
      </c>
      <c r="CF42" s="77"/>
      <c r="CG42" s="31">
        <v>1518</v>
      </c>
      <c r="CH42" s="31">
        <v>21.870047543581617</v>
      </c>
      <c r="CI42" s="31">
        <v>1996</v>
      </c>
      <c r="CJ42" s="31">
        <v>28.756663304999279</v>
      </c>
      <c r="CK42" s="31">
        <v>3427</v>
      </c>
      <c r="CL42" s="31">
        <v>49.373289151419108</v>
      </c>
      <c r="CN42" s="33">
        <v>6886</v>
      </c>
      <c r="CO42" s="37">
        <v>0.99207606973058637</v>
      </c>
      <c r="CP42" s="33">
        <v>55</v>
      </c>
      <c r="CQ42" s="37">
        <v>7.9239302694136295E-3</v>
      </c>
      <c r="CT42" s="33">
        <v>2228</v>
      </c>
      <c r="CU42" s="37">
        <v>0.32099121164097394</v>
      </c>
      <c r="CV42" s="33">
        <v>2345</v>
      </c>
      <c r="CW42" s="37">
        <v>0.33784757239590835</v>
      </c>
      <c r="CX42" s="33">
        <v>2183</v>
      </c>
      <c r="CY42" s="37">
        <v>0.31450799596599915</v>
      </c>
      <c r="CZ42" s="33">
        <v>54</v>
      </c>
      <c r="DA42" s="33">
        <v>131</v>
      </c>
      <c r="DB42" s="33">
        <v>0</v>
      </c>
      <c r="DC42" s="33">
        <v>0</v>
      </c>
    </row>
    <row r="43" spans="1:107" x14ac:dyDescent="0.2">
      <c r="A43" s="21" t="s">
        <v>35</v>
      </c>
      <c r="B43" s="72" t="s">
        <v>32</v>
      </c>
      <c r="C43" s="34">
        <v>31803</v>
      </c>
      <c r="D43" s="38">
        <v>1</v>
      </c>
      <c r="E43" s="102">
        <v>30859</v>
      </c>
      <c r="F43" s="102">
        <v>944</v>
      </c>
      <c r="G43" s="48">
        <v>3.1E-2</v>
      </c>
      <c r="H43" s="29">
        <v>82.8</v>
      </c>
      <c r="J43" s="29">
        <v>165875.53942271613</v>
      </c>
      <c r="K43" s="34">
        <v>31803</v>
      </c>
      <c r="L43" s="38">
        <v>0.19172808788252646</v>
      </c>
      <c r="M43" s="34">
        <v>746</v>
      </c>
      <c r="N43" s="48">
        <v>2.3456906581140143E-2</v>
      </c>
      <c r="O43" s="77"/>
      <c r="P43" s="34">
        <v>1892.1159700793078</v>
      </c>
      <c r="Q43" s="48">
        <v>5.949488947832933E-2</v>
      </c>
      <c r="S43" s="34">
        <v>7056</v>
      </c>
      <c r="T43" s="38">
        <v>0.22186586171115932</v>
      </c>
      <c r="U43" s="34">
        <v>4238</v>
      </c>
      <c r="V43" s="38">
        <v>0.13325786875452</v>
      </c>
      <c r="W43" s="34">
        <v>8550</v>
      </c>
      <c r="X43" s="38">
        <v>0.26884256202245072</v>
      </c>
      <c r="Y43" s="34">
        <v>7868</v>
      </c>
      <c r="Z43" s="38">
        <v>0.24739804420966577</v>
      </c>
      <c r="AA43" s="34">
        <v>2347</v>
      </c>
      <c r="AB43" s="38">
        <v>7.3798069364525362E-2</v>
      </c>
      <c r="AC43" s="34">
        <v>11679726</v>
      </c>
      <c r="AD43" s="34">
        <v>2188401</v>
      </c>
      <c r="AE43" s="92">
        <v>5.3371050369653457</v>
      </c>
      <c r="AF43" s="59"/>
      <c r="AG43" s="34">
        <v>660</v>
      </c>
      <c r="AH43" s="38">
        <v>2.0752759173662861E-2</v>
      </c>
      <c r="AI43" s="34">
        <v>3756</v>
      </c>
      <c r="AJ43" s="38">
        <v>0.11810206584284501</v>
      </c>
      <c r="AK43" s="34">
        <v>11982</v>
      </c>
      <c r="AL43" s="38">
        <v>0.37675690972549758</v>
      </c>
      <c r="AM43" s="34">
        <v>10926</v>
      </c>
      <c r="AN43" s="38">
        <v>0.34355249504763702</v>
      </c>
      <c r="AO43" s="34">
        <v>3546</v>
      </c>
      <c r="AP43" s="38">
        <v>0.11149891519667955</v>
      </c>
      <c r="AQ43" s="34">
        <v>933</v>
      </c>
      <c r="AR43" s="38">
        <v>2.9336855013677957E-2</v>
      </c>
      <c r="AU43" s="34">
        <v>3905</v>
      </c>
      <c r="AV43" s="38">
        <v>0.12278715844417193</v>
      </c>
      <c r="AW43" s="34">
        <v>20268</v>
      </c>
      <c r="AX43" s="38">
        <v>0.63729836807848317</v>
      </c>
      <c r="AY43" s="34">
        <v>683</v>
      </c>
      <c r="AZ43" s="38">
        <v>2.1475961387290507E-2</v>
      </c>
      <c r="BA43" s="34">
        <v>5808</v>
      </c>
      <c r="BB43" s="38">
        <v>0.1826242807282332</v>
      </c>
      <c r="BC43" s="34">
        <v>1139</v>
      </c>
      <c r="BD43" s="38">
        <v>3.5814231361821214E-2</v>
      </c>
      <c r="BE43" s="30">
        <v>1141</v>
      </c>
      <c r="BF43" s="6">
        <v>24</v>
      </c>
      <c r="BG43" s="87">
        <v>7.5464578813319496E-4</v>
      </c>
      <c r="BH43" s="6">
        <v>1115</v>
      </c>
      <c r="BI43" s="87">
        <v>3.5059585573688018E-2</v>
      </c>
      <c r="BJ43" s="6">
        <v>4233</v>
      </c>
      <c r="BK43" s="87">
        <v>0.13310065088199227</v>
      </c>
      <c r="BL43" s="6">
        <v>1573</v>
      </c>
      <c r="BM43" s="87">
        <v>4.9460742697229824E-2</v>
      </c>
      <c r="BN43" s="6">
        <v>2</v>
      </c>
      <c r="BO43" s="87">
        <v>6.2887149011099585E-5</v>
      </c>
      <c r="BP43" s="77"/>
      <c r="BQ43" s="77"/>
      <c r="BR43" s="77"/>
      <c r="BT43" s="34">
        <v>159</v>
      </c>
      <c r="BU43" s="38">
        <v>4.9995283463824172E-3</v>
      </c>
      <c r="BV43" s="34">
        <v>3021</v>
      </c>
      <c r="BW43" s="38">
        <v>9.4991038581265924E-2</v>
      </c>
      <c r="BX43" s="34">
        <v>8099</v>
      </c>
      <c r="BY43" s="38">
        <v>0.25466150992044778</v>
      </c>
      <c r="BZ43" s="34">
        <v>9394</v>
      </c>
      <c r="CA43" s="38">
        <v>0.29538093890513473</v>
      </c>
      <c r="CB43" s="34">
        <v>6695</v>
      </c>
      <c r="CC43" s="38">
        <v>0.21051473131465584</v>
      </c>
      <c r="CD43" s="34">
        <v>4435</v>
      </c>
      <c r="CE43" s="38">
        <v>0.13945225293211333</v>
      </c>
      <c r="CF43" s="77"/>
      <c r="CG43" s="31">
        <v>11279</v>
      </c>
      <c r="CH43" s="31">
        <v>35.465207684809613</v>
      </c>
      <c r="CI43" s="31">
        <v>9394</v>
      </c>
      <c r="CJ43" s="31">
        <v>29.538093890513473</v>
      </c>
      <c r="CK43" s="31">
        <v>11130</v>
      </c>
      <c r="CL43" s="31">
        <v>34.996698424676921</v>
      </c>
      <c r="CN43" s="34">
        <v>31674</v>
      </c>
      <c r="CO43" s="38">
        <v>0.99594377888878405</v>
      </c>
      <c r="CP43" s="34">
        <v>129</v>
      </c>
      <c r="CQ43" s="38">
        <v>4.0562211112159232E-3</v>
      </c>
      <c r="CT43" s="34">
        <v>10147</v>
      </c>
      <c r="CU43" s="38">
        <v>0.31905795050781371</v>
      </c>
      <c r="CV43" s="34">
        <v>9754</v>
      </c>
      <c r="CW43" s="38">
        <v>0.30670062572713264</v>
      </c>
      <c r="CX43" s="34">
        <v>11288</v>
      </c>
      <c r="CY43" s="38">
        <v>0.35493506901864602</v>
      </c>
      <c r="CZ43" s="34">
        <v>236</v>
      </c>
      <c r="DA43" s="34">
        <v>343</v>
      </c>
      <c r="DB43" s="34">
        <v>18</v>
      </c>
      <c r="DC43" s="34">
        <v>17</v>
      </c>
    </row>
    <row r="47" spans="1:107" x14ac:dyDescent="0.2">
      <c r="M47" s="43"/>
      <c r="P47" s="43"/>
      <c r="BV47" s="10" t="s">
        <v>112</v>
      </c>
      <c r="BW47" s="30" t="s">
        <v>115</v>
      </c>
      <c r="BX47" s="10" t="s">
        <v>116</v>
      </c>
      <c r="BY47" s="30" t="s">
        <v>113</v>
      </c>
      <c r="BZ47" s="10" t="s">
        <v>114</v>
      </c>
    </row>
    <row r="48" spans="1:107" x14ac:dyDescent="0.2">
      <c r="BV48" s="74">
        <v>9.9990566927648336E-2</v>
      </c>
      <c r="BW48" s="30">
        <v>0.25466150992044778</v>
      </c>
      <c r="BX48" s="74">
        <v>0.29538093890513473</v>
      </c>
      <c r="BY48" s="30">
        <v>0.21051473131465584</v>
      </c>
      <c r="BZ48" s="74">
        <v>0.13945225293211333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workbookViewId="0">
      <selection activeCell="J37" sqref="J37"/>
    </sheetView>
  </sheetViews>
  <sheetFormatPr baseColWidth="10" defaultRowHeight="12.75" x14ac:dyDescent="0.2"/>
  <cols>
    <col min="1" max="1" width="11.42578125" style="10"/>
    <col min="2" max="2" width="16.42578125" style="11" customWidth="1"/>
    <col min="3" max="8" width="11.42578125" style="11"/>
  </cols>
  <sheetData>
    <row r="1" spans="1:16" x14ac:dyDescent="0.2">
      <c r="B1" s="20" t="s">
        <v>51</v>
      </c>
      <c r="C1" s="20"/>
      <c r="D1" s="20"/>
      <c r="E1" s="20"/>
      <c r="F1" s="20"/>
      <c r="G1" s="20"/>
    </row>
    <row r="2" spans="1:16" x14ac:dyDescent="0.2">
      <c r="B2" s="12" t="s">
        <v>99</v>
      </c>
      <c r="C2" s="12"/>
      <c r="D2" s="12"/>
      <c r="E2" s="12"/>
      <c r="F2" s="12"/>
      <c r="G2" s="12"/>
    </row>
    <row r="3" spans="1:16" x14ac:dyDescent="0.2">
      <c r="B3" s="12"/>
      <c r="C3" s="12"/>
      <c r="D3" s="12"/>
      <c r="E3" s="12"/>
      <c r="F3" s="12"/>
      <c r="G3" s="12"/>
      <c r="H3" s="12"/>
    </row>
    <row r="4" spans="1:16" x14ac:dyDescent="0.2">
      <c r="B4" s="11" t="s">
        <v>127</v>
      </c>
      <c r="C4" s="12"/>
      <c r="D4" s="12"/>
      <c r="E4" s="12"/>
      <c r="F4" s="12"/>
      <c r="G4" s="12"/>
      <c r="H4" s="12"/>
    </row>
    <row r="5" spans="1:16" x14ac:dyDescent="0.2">
      <c r="B5" s="12"/>
      <c r="C5" s="93"/>
      <c r="D5" s="93"/>
      <c r="E5" s="93"/>
      <c r="F5" s="93"/>
      <c r="G5" s="93"/>
      <c r="H5" s="93"/>
    </row>
    <row r="6" spans="1:16" x14ac:dyDescent="0.2">
      <c r="A6" s="12"/>
      <c r="B6" s="12"/>
      <c r="C6" s="23">
        <v>2012</v>
      </c>
      <c r="D6" s="23">
        <v>2013</v>
      </c>
      <c r="E6" s="23">
        <v>2014</v>
      </c>
      <c r="F6" s="22">
        <v>2015</v>
      </c>
      <c r="G6" s="22">
        <v>2016</v>
      </c>
      <c r="H6" s="22">
        <v>2017</v>
      </c>
      <c r="K6" s="23">
        <v>2012</v>
      </c>
      <c r="L6" s="22">
        <v>2013</v>
      </c>
      <c r="M6" s="23">
        <v>2014</v>
      </c>
      <c r="N6" s="22">
        <v>2015</v>
      </c>
      <c r="O6" s="22">
        <v>2016</v>
      </c>
      <c r="P6" s="22">
        <v>2017</v>
      </c>
    </row>
    <row r="7" spans="1:16" x14ac:dyDescent="0.2">
      <c r="A7" s="13">
        <v>97209</v>
      </c>
      <c r="B7" s="14" t="s">
        <v>1</v>
      </c>
      <c r="C7" s="16">
        <v>9833</v>
      </c>
      <c r="D7" s="16">
        <v>9875</v>
      </c>
      <c r="E7" s="16">
        <v>10057</v>
      </c>
      <c r="F7" s="15">
        <v>10071</v>
      </c>
      <c r="G7" s="15">
        <v>10238</v>
      </c>
      <c r="H7" s="15">
        <v>10457</v>
      </c>
      <c r="J7" s="24" t="s">
        <v>5</v>
      </c>
      <c r="K7" s="94">
        <v>0.55115347815301752</v>
      </c>
      <c r="L7" s="94">
        <v>0.5442879062630771</v>
      </c>
      <c r="M7" s="94">
        <v>0.53792310553545464</v>
      </c>
      <c r="N7" s="94">
        <v>0.53799068529607452</v>
      </c>
      <c r="O7" s="94">
        <v>0.54078226773388638</v>
      </c>
      <c r="P7" s="94">
        <v>0.53432066157280755</v>
      </c>
    </row>
    <row r="8" spans="1:16" x14ac:dyDescent="0.2">
      <c r="A8" s="13">
        <v>97213</v>
      </c>
      <c r="B8" s="14" t="s">
        <v>2</v>
      </c>
      <c r="C8" s="16">
        <v>3707</v>
      </c>
      <c r="D8" s="16">
        <v>3720</v>
      </c>
      <c r="E8" s="16">
        <v>3760</v>
      </c>
      <c r="F8" s="15">
        <v>3978</v>
      </c>
      <c r="G8" s="15">
        <v>4198</v>
      </c>
      <c r="H8" s="15">
        <v>4285</v>
      </c>
      <c r="J8" s="24" t="s">
        <v>31</v>
      </c>
      <c r="K8" s="94">
        <v>0.25521811545412665</v>
      </c>
      <c r="L8" s="94">
        <v>0.25791602733993585</v>
      </c>
      <c r="M8" s="94">
        <v>0.2574983938051601</v>
      </c>
      <c r="N8" s="94">
        <v>0.25562208915502327</v>
      </c>
      <c r="O8" s="94">
        <v>0.25337826890048282</v>
      </c>
      <c r="P8" s="94">
        <v>0.24742948778417131</v>
      </c>
    </row>
    <row r="9" spans="1:16" x14ac:dyDescent="0.2">
      <c r="A9" s="13">
        <v>97224</v>
      </c>
      <c r="B9" s="14" t="s">
        <v>3</v>
      </c>
      <c r="C9" s="16">
        <v>562</v>
      </c>
      <c r="D9" s="16">
        <v>562</v>
      </c>
      <c r="E9" s="16">
        <v>608</v>
      </c>
      <c r="F9" s="15">
        <v>608</v>
      </c>
      <c r="G9" s="15">
        <v>673</v>
      </c>
      <c r="H9" s="15">
        <v>673</v>
      </c>
      <c r="J9" s="24" t="s">
        <v>53</v>
      </c>
      <c r="K9" s="94">
        <v>0.19362840639285589</v>
      </c>
      <c r="L9" s="94">
        <v>0.19779606639698702</v>
      </c>
      <c r="M9" s="94">
        <v>0.20457850065938524</v>
      </c>
      <c r="N9" s="94">
        <v>0.20638722554890221</v>
      </c>
      <c r="O9" s="94">
        <v>0.20583946336563078</v>
      </c>
      <c r="P9" s="94">
        <v>0.2182498506430211</v>
      </c>
    </row>
    <row r="10" spans="1:16" x14ac:dyDescent="0.2">
      <c r="A10" s="13">
        <v>97229</v>
      </c>
      <c r="B10" s="14" t="s">
        <v>4</v>
      </c>
      <c r="C10" s="16">
        <v>1451</v>
      </c>
      <c r="D10" s="16">
        <v>1451</v>
      </c>
      <c r="E10" s="16">
        <v>1483</v>
      </c>
      <c r="F10" s="15">
        <v>1515</v>
      </c>
      <c r="G10" s="15">
        <v>1579</v>
      </c>
      <c r="H10" s="15">
        <v>1578</v>
      </c>
    </row>
    <row r="11" spans="1:16" x14ac:dyDescent="0.2">
      <c r="A11" s="21" t="s">
        <v>5</v>
      </c>
      <c r="B11" s="24" t="s">
        <v>5</v>
      </c>
      <c r="C11" s="17">
        <v>15553</v>
      </c>
      <c r="D11" s="17">
        <v>15608</v>
      </c>
      <c r="E11" s="18">
        <v>15908</v>
      </c>
      <c r="F11" s="17">
        <v>16172</v>
      </c>
      <c r="G11" s="17">
        <v>16688</v>
      </c>
      <c r="H11" s="17">
        <v>16993</v>
      </c>
    </row>
    <row r="12" spans="1:16" x14ac:dyDescent="0.2">
      <c r="A12" s="13">
        <v>97206</v>
      </c>
      <c r="B12" s="14" t="s">
        <v>27</v>
      </c>
      <c r="C12" s="16">
        <v>254</v>
      </c>
      <c r="D12" s="16">
        <v>260</v>
      </c>
      <c r="E12" s="16">
        <v>260</v>
      </c>
      <c r="F12" s="15">
        <v>281</v>
      </c>
      <c r="G12" s="15">
        <v>370</v>
      </c>
      <c r="H12" s="15">
        <v>370</v>
      </c>
    </row>
    <row r="13" spans="1:16" x14ac:dyDescent="0.2">
      <c r="A13" s="13">
        <v>97207</v>
      </c>
      <c r="B13" s="14" t="s">
        <v>28</v>
      </c>
      <c r="C13" s="16">
        <v>1026</v>
      </c>
      <c r="D13" s="16">
        <v>1076</v>
      </c>
      <c r="E13" s="16">
        <v>1189</v>
      </c>
      <c r="F13" s="15">
        <v>1189</v>
      </c>
      <c r="G13" s="15">
        <v>1189</v>
      </c>
      <c r="H13" s="15">
        <v>1189</v>
      </c>
    </row>
    <row r="14" spans="1:16" x14ac:dyDescent="0.2">
      <c r="A14" s="13">
        <v>97210</v>
      </c>
      <c r="B14" s="14" t="s">
        <v>38</v>
      </c>
      <c r="C14" s="16">
        <v>812</v>
      </c>
      <c r="D14" s="16">
        <v>812</v>
      </c>
      <c r="E14" s="16">
        <v>824</v>
      </c>
      <c r="F14" s="15">
        <v>825</v>
      </c>
      <c r="G14" s="15">
        <v>837</v>
      </c>
      <c r="H14" s="15">
        <v>844</v>
      </c>
    </row>
    <row r="15" spans="1:16" x14ac:dyDescent="0.2">
      <c r="A15" s="13">
        <v>97217</v>
      </c>
      <c r="B15" s="14" t="s">
        <v>23</v>
      </c>
      <c r="C15" s="16">
        <v>836</v>
      </c>
      <c r="D15" s="16">
        <v>836</v>
      </c>
      <c r="E15" s="16">
        <v>859</v>
      </c>
      <c r="F15" s="15">
        <v>859</v>
      </c>
      <c r="G15" s="15">
        <v>853</v>
      </c>
      <c r="H15" s="15">
        <v>897</v>
      </c>
    </row>
    <row r="16" spans="1:16" x14ac:dyDescent="0.2">
      <c r="A16" s="13">
        <v>97220</v>
      </c>
      <c r="B16" s="14" t="s">
        <v>41</v>
      </c>
      <c r="C16" s="16">
        <v>477</v>
      </c>
      <c r="D16" s="16">
        <v>477</v>
      </c>
      <c r="E16" s="16">
        <v>479</v>
      </c>
      <c r="F16" s="15">
        <v>479</v>
      </c>
      <c r="G16" s="15">
        <v>535</v>
      </c>
      <c r="H16" s="15">
        <v>535</v>
      </c>
    </row>
    <row r="17" spans="1:8" x14ac:dyDescent="0.2">
      <c r="A17" s="13">
        <v>97221</v>
      </c>
      <c r="B17" s="14" t="s">
        <v>42</v>
      </c>
      <c r="C17" s="16">
        <v>1336</v>
      </c>
      <c r="D17" s="16">
        <v>1390</v>
      </c>
      <c r="E17" s="16">
        <v>1390</v>
      </c>
      <c r="F17" s="15">
        <v>1390</v>
      </c>
      <c r="G17" s="15">
        <v>1390</v>
      </c>
      <c r="H17" s="15">
        <v>1390</v>
      </c>
    </row>
    <row r="18" spans="1:8" x14ac:dyDescent="0.2">
      <c r="A18" s="13">
        <v>97223</v>
      </c>
      <c r="B18" s="14" t="s">
        <v>30</v>
      </c>
      <c r="C18" s="16">
        <v>466</v>
      </c>
      <c r="D18" s="16">
        <v>466</v>
      </c>
      <c r="E18" s="16">
        <v>466</v>
      </c>
      <c r="F18" s="15">
        <v>466</v>
      </c>
      <c r="G18" s="15">
        <v>466</v>
      </c>
      <c r="H18" s="15">
        <v>466</v>
      </c>
    </row>
    <row r="19" spans="1:8" x14ac:dyDescent="0.2">
      <c r="A19" s="13">
        <v>97226</v>
      </c>
      <c r="B19" s="14" t="s">
        <v>24</v>
      </c>
      <c r="C19" s="16">
        <v>267</v>
      </c>
      <c r="D19" s="16">
        <v>267</v>
      </c>
      <c r="E19" s="16">
        <v>270</v>
      </c>
      <c r="F19" s="15">
        <v>269</v>
      </c>
      <c r="G19" s="15">
        <v>268</v>
      </c>
      <c r="H19" s="15">
        <v>267</v>
      </c>
    </row>
    <row r="20" spans="1:8" x14ac:dyDescent="0.2">
      <c r="A20" s="13">
        <v>97227</v>
      </c>
      <c r="B20" s="14" t="s">
        <v>29</v>
      </c>
      <c r="C20" s="16">
        <v>674</v>
      </c>
      <c r="D20" s="16">
        <v>727</v>
      </c>
      <c r="E20" s="16">
        <v>752</v>
      </c>
      <c r="F20" s="15">
        <v>752</v>
      </c>
      <c r="G20" s="15">
        <v>751</v>
      </c>
      <c r="H20" s="15">
        <v>751</v>
      </c>
    </row>
    <row r="21" spans="1:8" x14ac:dyDescent="0.2">
      <c r="A21" s="13">
        <v>97231</v>
      </c>
      <c r="B21" s="14" t="s">
        <v>43</v>
      </c>
      <c r="C21" s="16">
        <v>452</v>
      </c>
      <c r="D21" s="16">
        <v>483</v>
      </c>
      <c r="E21" s="16">
        <v>520</v>
      </c>
      <c r="F21" s="15">
        <v>520</v>
      </c>
      <c r="G21" s="15">
        <v>506</v>
      </c>
      <c r="H21" s="15">
        <v>506</v>
      </c>
    </row>
    <row r="22" spans="1:8" x14ac:dyDescent="0.2">
      <c r="A22" s="13">
        <v>97232</v>
      </c>
      <c r="B22" s="14" t="s">
        <v>25</v>
      </c>
      <c r="C22" s="16">
        <v>478</v>
      </c>
      <c r="D22" s="16">
        <v>478</v>
      </c>
      <c r="E22" s="16">
        <v>482</v>
      </c>
      <c r="F22" s="15">
        <v>530</v>
      </c>
      <c r="G22" s="15">
        <v>530</v>
      </c>
      <c r="H22" s="15">
        <v>530</v>
      </c>
    </row>
    <row r="23" spans="1:8" x14ac:dyDescent="0.2">
      <c r="A23" s="13">
        <v>97202</v>
      </c>
      <c r="B23" s="14" t="s">
        <v>26</v>
      </c>
      <c r="C23" s="16">
        <v>124</v>
      </c>
      <c r="D23" s="16">
        <v>124</v>
      </c>
      <c r="E23" s="16">
        <v>124</v>
      </c>
      <c r="F23" s="15">
        <v>124</v>
      </c>
      <c r="G23" s="15">
        <v>124</v>
      </c>
      <c r="H23" s="15">
        <v>124</v>
      </c>
    </row>
    <row r="24" spans="1:8" x14ac:dyDescent="0.2">
      <c r="A24" s="21" t="s">
        <v>31</v>
      </c>
      <c r="B24" s="24" t="s">
        <v>31</v>
      </c>
      <c r="C24" s="17">
        <v>7202</v>
      </c>
      <c r="D24" s="17">
        <v>7396</v>
      </c>
      <c r="E24" s="18">
        <v>7615</v>
      </c>
      <c r="F24" s="17">
        <v>7684</v>
      </c>
      <c r="G24" s="17">
        <v>7819</v>
      </c>
      <c r="H24" s="17">
        <v>7869</v>
      </c>
    </row>
    <row r="25" spans="1:8" x14ac:dyDescent="0.2">
      <c r="A25" s="13">
        <v>97201</v>
      </c>
      <c r="B25" s="14" t="s">
        <v>10</v>
      </c>
      <c r="C25" s="16">
        <v>44</v>
      </c>
      <c r="D25" s="16">
        <v>44</v>
      </c>
      <c r="E25" s="16">
        <v>104</v>
      </c>
      <c r="F25" s="15">
        <v>104</v>
      </c>
      <c r="G25" s="15">
        <v>104</v>
      </c>
      <c r="H25" s="15">
        <v>104</v>
      </c>
    </row>
    <row r="26" spans="1:8" x14ac:dyDescent="0.2">
      <c r="A26" s="13">
        <v>97203</v>
      </c>
      <c r="B26" s="14" t="s">
        <v>11</v>
      </c>
      <c r="C26" s="16">
        <v>171</v>
      </c>
      <c r="D26" s="16">
        <v>171</v>
      </c>
      <c r="E26" s="16">
        <v>171</v>
      </c>
      <c r="F26" s="15">
        <v>171</v>
      </c>
      <c r="G26" s="15">
        <v>204</v>
      </c>
      <c r="H26" s="15">
        <v>210</v>
      </c>
    </row>
    <row r="27" spans="1:8" x14ac:dyDescent="0.2">
      <c r="A27" s="13">
        <v>97204</v>
      </c>
      <c r="B27" s="14" t="s">
        <v>17</v>
      </c>
      <c r="C27" s="16">
        <v>98</v>
      </c>
      <c r="D27" s="16">
        <v>98</v>
      </c>
      <c r="E27" s="16">
        <v>98</v>
      </c>
      <c r="F27" s="15">
        <v>98</v>
      </c>
      <c r="G27" s="15">
        <v>98</v>
      </c>
      <c r="H27" s="15">
        <v>255</v>
      </c>
    </row>
    <row r="28" spans="1:8" x14ac:dyDescent="0.2">
      <c r="A28" s="13">
        <v>97205</v>
      </c>
      <c r="B28" s="14" t="s">
        <v>18</v>
      </c>
      <c r="C28" s="16">
        <v>447</v>
      </c>
      <c r="D28" s="16">
        <v>447</v>
      </c>
      <c r="E28" s="16">
        <v>447</v>
      </c>
      <c r="F28" s="15">
        <v>447</v>
      </c>
      <c r="G28" s="15">
        <v>447</v>
      </c>
      <c r="H28" s="15">
        <v>447</v>
      </c>
    </row>
    <row r="29" spans="1:8" x14ac:dyDescent="0.2">
      <c r="A29" s="13">
        <v>97208</v>
      </c>
      <c r="B29" s="14" t="s">
        <v>19</v>
      </c>
      <c r="C29" s="16">
        <v>20</v>
      </c>
      <c r="D29" s="16">
        <v>20</v>
      </c>
      <c r="E29" s="16">
        <v>20</v>
      </c>
      <c r="F29" s="15">
        <v>20</v>
      </c>
      <c r="G29" s="15">
        <v>19</v>
      </c>
      <c r="H29" s="15">
        <v>19</v>
      </c>
    </row>
    <row r="30" spans="1:8" x14ac:dyDescent="0.2">
      <c r="A30" s="13">
        <v>97211</v>
      </c>
      <c r="B30" s="14" t="s">
        <v>12</v>
      </c>
      <c r="C30" s="16">
        <v>32</v>
      </c>
      <c r="D30" s="16">
        <v>32</v>
      </c>
      <c r="E30" s="16">
        <v>32</v>
      </c>
      <c r="F30" s="15">
        <v>32</v>
      </c>
      <c r="G30" s="15">
        <v>0</v>
      </c>
      <c r="H30" s="15">
        <v>0</v>
      </c>
    </row>
    <row r="31" spans="1:8" x14ac:dyDescent="0.2">
      <c r="A31" s="13">
        <v>97212</v>
      </c>
      <c r="B31" s="14" t="s">
        <v>6</v>
      </c>
      <c r="C31" s="16">
        <v>352</v>
      </c>
      <c r="D31" s="16">
        <v>352</v>
      </c>
      <c r="E31" s="16">
        <v>352</v>
      </c>
      <c r="F31" s="15">
        <v>352</v>
      </c>
      <c r="G31" s="15">
        <v>352</v>
      </c>
      <c r="H31" s="15">
        <v>481</v>
      </c>
    </row>
    <row r="32" spans="1:8" x14ac:dyDescent="0.2">
      <c r="A32" s="13">
        <v>97214</v>
      </c>
      <c r="B32" s="14" t="s">
        <v>13</v>
      </c>
      <c r="C32" s="16">
        <v>236</v>
      </c>
      <c r="D32" s="16">
        <v>236</v>
      </c>
      <c r="E32" s="16">
        <v>236</v>
      </c>
      <c r="F32" s="15">
        <v>352</v>
      </c>
      <c r="G32" s="15">
        <v>464</v>
      </c>
      <c r="H32" s="15">
        <v>554</v>
      </c>
    </row>
    <row r="33" spans="1:8" x14ac:dyDescent="0.2">
      <c r="A33" s="13">
        <v>97215</v>
      </c>
      <c r="B33" s="14" t="s">
        <v>14</v>
      </c>
      <c r="C33" s="16">
        <v>34</v>
      </c>
      <c r="D33" s="16">
        <v>74</v>
      </c>
      <c r="E33" s="16">
        <v>74</v>
      </c>
      <c r="F33" s="15">
        <v>74</v>
      </c>
      <c r="G33" s="15">
        <v>74</v>
      </c>
      <c r="H33" s="15">
        <v>74</v>
      </c>
    </row>
    <row r="34" spans="1:8" x14ac:dyDescent="0.2">
      <c r="A34" s="13">
        <v>97216</v>
      </c>
      <c r="B34" s="14" t="s">
        <v>15</v>
      </c>
      <c r="C34" s="16">
        <v>174</v>
      </c>
      <c r="D34" s="16">
        <v>174</v>
      </c>
      <c r="E34" s="16">
        <v>191</v>
      </c>
      <c r="F34" s="15">
        <v>192</v>
      </c>
      <c r="G34" s="15">
        <v>192</v>
      </c>
      <c r="H34" s="15">
        <v>192</v>
      </c>
    </row>
    <row r="35" spans="1:8" x14ac:dyDescent="0.2">
      <c r="A35" s="13">
        <v>97218</v>
      </c>
      <c r="B35" s="14" t="s">
        <v>20</v>
      </c>
      <c r="C35" s="16">
        <v>126</v>
      </c>
      <c r="D35" s="16">
        <v>206</v>
      </c>
      <c r="E35" s="16">
        <v>206</v>
      </c>
      <c r="F35" s="15">
        <v>206</v>
      </c>
      <c r="G35" s="15">
        <v>206</v>
      </c>
      <c r="H35" s="15">
        <v>206</v>
      </c>
    </row>
    <row r="36" spans="1:8" x14ac:dyDescent="0.2">
      <c r="A36" s="13">
        <v>97219</v>
      </c>
      <c r="B36" s="14" t="s">
        <v>40</v>
      </c>
      <c r="C36" s="16">
        <v>135</v>
      </c>
      <c r="D36" s="16">
        <v>135</v>
      </c>
      <c r="E36" s="16">
        <v>135</v>
      </c>
      <c r="F36" s="15">
        <v>135</v>
      </c>
      <c r="G36" s="15">
        <v>135</v>
      </c>
      <c r="H36" s="15">
        <v>135</v>
      </c>
    </row>
    <row r="37" spans="1:8" x14ac:dyDescent="0.2">
      <c r="A37" s="13">
        <v>97225</v>
      </c>
      <c r="B37" s="14" t="s">
        <v>22</v>
      </c>
      <c r="C37" s="16">
        <v>399</v>
      </c>
      <c r="D37" s="16">
        <v>486</v>
      </c>
      <c r="E37" s="16">
        <v>572</v>
      </c>
      <c r="F37" s="15">
        <v>572</v>
      </c>
      <c r="G37" s="15">
        <v>572</v>
      </c>
      <c r="H37" s="15">
        <v>629</v>
      </c>
    </row>
    <row r="38" spans="1:8" x14ac:dyDescent="0.2">
      <c r="A38" s="13">
        <v>97228</v>
      </c>
      <c r="B38" s="14" t="s">
        <v>8</v>
      </c>
      <c r="C38" s="16">
        <v>476</v>
      </c>
      <c r="D38" s="16">
        <v>476</v>
      </c>
      <c r="E38" s="16">
        <v>474</v>
      </c>
      <c r="F38" s="15">
        <v>474</v>
      </c>
      <c r="G38" s="15">
        <v>474</v>
      </c>
      <c r="H38" s="15">
        <v>513</v>
      </c>
    </row>
    <row r="39" spans="1:8" x14ac:dyDescent="0.2">
      <c r="A39" s="13">
        <v>97233</v>
      </c>
      <c r="B39" s="14" t="s">
        <v>21</v>
      </c>
      <c r="C39" s="16">
        <v>61</v>
      </c>
      <c r="D39" s="16">
        <v>61</v>
      </c>
      <c r="E39" s="16">
        <v>61</v>
      </c>
      <c r="F39" s="15">
        <v>61</v>
      </c>
      <c r="G39" s="15">
        <v>60</v>
      </c>
      <c r="H39" s="15">
        <v>60</v>
      </c>
    </row>
    <row r="40" spans="1:8" x14ac:dyDescent="0.2">
      <c r="A40" s="13">
        <v>97234</v>
      </c>
      <c r="B40" s="14" t="s">
        <v>16</v>
      </c>
      <c r="C40" s="16">
        <v>112</v>
      </c>
      <c r="D40" s="16">
        <v>112</v>
      </c>
      <c r="E40" s="16">
        <v>291</v>
      </c>
      <c r="F40" s="15">
        <v>291</v>
      </c>
      <c r="G40" s="15">
        <v>291</v>
      </c>
      <c r="H40" s="15">
        <v>291</v>
      </c>
    </row>
    <row r="41" spans="1:8" x14ac:dyDescent="0.2">
      <c r="A41" s="13">
        <v>97230</v>
      </c>
      <c r="B41" s="14" t="s">
        <v>9</v>
      </c>
      <c r="C41" s="16">
        <v>1200</v>
      </c>
      <c r="D41" s="16">
        <v>1200</v>
      </c>
      <c r="E41" s="16">
        <v>1240</v>
      </c>
      <c r="F41" s="15">
        <v>1239</v>
      </c>
      <c r="G41" s="15">
        <v>1280</v>
      </c>
      <c r="H41" s="15">
        <v>1279</v>
      </c>
    </row>
    <row r="42" spans="1:8" x14ac:dyDescent="0.2">
      <c r="A42" s="13">
        <v>97222</v>
      </c>
      <c r="B42" s="14" t="s">
        <v>7</v>
      </c>
      <c r="C42" s="16">
        <v>1347</v>
      </c>
      <c r="D42" s="16">
        <v>1348</v>
      </c>
      <c r="E42" s="16">
        <v>1346</v>
      </c>
      <c r="F42" s="15">
        <v>1384</v>
      </c>
      <c r="G42" s="15">
        <v>1380</v>
      </c>
      <c r="H42" s="15">
        <v>1492</v>
      </c>
    </row>
    <row r="43" spans="1:8" x14ac:dyDescent="0.2">
      <c r="A43" s="21" t="s">
        <v>53</v>
      </c>
      <c r="B43" s="24" t="s">
        <v>53</v>
      </c>
      <c r="C43" s="19">
        <v>5464</v>
      </c>
      <c r="D43" s="19">
        <v>5672</v>
      </c>
      <c r="E43" s="18">
        <v>6050</v>
      </c>
      <c r="F43" s="19">
        <v>6204</v>
      </c>
      <c r="G43" s="19">
        <v>6352</v>
      </c>
      <c r="H43" s="19">
        <v>6941</v>
      </c>
    </row>
    <row r="44" spans="1:8" x14ac:dyDescent="0.2">
      <c r="A44" s="21" t="s">
        <v>35</v>
      </c>
      <c r="B44" s="24" t="s">
        <v>32</v>
      </c>
      <c r="C44" s="19">
        <v>28219</v>
      </c>
      <c r="D44" s="19">
        <v>28676</v>
      </c>
      <c r="E44" s="18">
        <v>29573</v>
      </c>
      <c r="F44" s="19">
        <v>30060</v>
      </c>
      <c r="G44" s="19">
        <v>30859</v>
      </c>
      <c r="H44" s="19">
        <v>31803</v>
      </c>
    </row>
    <row r="46" spans="1:8" x14ac:dyDescent="0.2">
      <c r="B46"/>
      <c r="C46"/>
      <c r="D46"/>
      <c r="E46"/>
      <c r="F46"/>
      <c r="G46"/>
      <c r="H46"/>
    </row>
    <row r="47" spans="1:8" x14ac:dyDescent="0.2">
      <c r="B47"/>
      <c r="C47"/>
      <c r="D47"/>
      <c r="E47"/>
      <c r="F47"/>
      <c r="G47"/>
      <c r="H47"/>
    </row>
    <row r="48" spans="1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  <row r="50" spans="2:8" x14ac:dyDescent="0.2">
      <c r="B50"/>
      <c r="C50"/>
      <c r="D50"/>
      <c r="E50"/>
      <c r="F50"/>
      <c r="G50"/>
      <c r="H50"/>
    </row>
    <row r="51" spans="2:8" x14ac:dyDescent="0.2">
      <c r="B51"/>
      <c r="C51"/>
      <c r="D51"/>
      <c r="E51"/>
      <c r="F51"/>
      <c r="G51"/>
      <c r="H51"/>
    </row>
    <row r="52" spans="2:8" x14ac:dyDescent="0.2">
      <c r="B52"/>
      <c r="C52"/>
      <c r="D52"/>
      <c r="E52"/>
      <c r="F52"/>
      <c r="G52"/>
      <c r="H52"/>
    </row>
    <row r="53" spans="2:8" x14ac:dyDescent="0.2">
      <c r="B53"/>
      <c r="C53"/>
      <c r="D53"/>
      <c r="E53"/>
      <c r="F53"/>
      <c r="G53"/>
      <c r="H53"/>
    </row>
    <row r="54" spans="2:8" x14ac:dyDescent="0.2">
      <c r="B54"/>
      <c r="C54"/>
      <c r="D54"/>
      <c r="E54"/>
      <c r="F54"/>
      <c r="G54"/>
      <c r="H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Martinique 2017</vt:lpstr>
      <vt:lpstr>communes 2017</vt:lpstr>
      <vt:lpstr>evol nb</vt:lpstr>
    </vt:vector>
  </TitlesOfParts>
  <Company>EOHS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Cécile Bancel</cp:lastModifiedBy>
  <cp:lastPrinted>2014-01-31T10:26:52Z</cp:lastPrinted>
  <dcterms:created xsi:type="dcterms:W3CDTF">2011-12-08T09:01:24Z</dcterms:created>
  <dcterms:modified xsi:type="dcterms:W3CDTF">2019-07-15T12:35:43Z</dcterms:modified>
</cp:coreProperties>
</file>